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5 &amp; 6 Girls" sheetId="1" r:id="rId1"/>
    <sheet name="5 &amp; 6 Girls Team" sheetId="2" r:id="rId2"/>
    <sheet name="5 &amp; 6 Boys" sheetId="3" r:id="rId3"/>
    <sheet name="5 &amp; 6 Boys Team" sheetId="4" r:id="rId4"/>
    <sheet name="7 Girls" sheetId="5" r:id="rId5"/>
    <sheet name="7 Girls Team" sheetId="6" r:id="rId6"/>
    <sheet name="7 Boys" sheetId="7" r:id="rId7"/>
    <sheet name="7 Boys Team" sheetId="8" r:id="rId8"/>
    <sheet name="8 &amp; 9 Girls" sheetId="9" r:id="rId9"/>
    <sheet name="8 &amp; 9 Girls Team" sheetId="10" r:id="rId10"/>
    <sheet name="8 &amp; 9 Boys" sheetId="11" r:id="rId11"/>
    <sheet name="8 &amp; 9 Boys Team" sheetId="12" r:id="rId12"/>
    <sheet name="10 &amp; 11 Girls" sheetId="13" r:id="rId13"/>
    <sheet name="10 &amp; 11 Girls Team" sheetId="14" r:id="rId14"/>
    <sheet name="10 &amp; 11 Boys" sheetId="15" r:id="rId15"/>
    <sheet name="10 &amp; 11 Boys Team" sheetId="16" r:id="rId16"/>
    <sheet name="Sheet17" sheetId="17" r:id="rId17"/>
  </sheets>
  <definedNames/>
  <calcPr fullCalcOnLoad="1"/>
</workbook>
</file>

<file path=xl/sharedStrings.xml><?xml version="1.0" encoding="utf-8"?>
<sst xmlns="http://schemas.openxmlformats.org/spreadsheetml/2006/main" count="1106" uniqueCount="538">
  <si>
    <t>Year 5/6 Girls</t>
  </si>
  <si>
    <t>POSITION</t>
  </si>
  <si>
    <t>NAME</t>
  </si>
  <si>
    <t>SCHOOL</t>
  </si>
  <si>
    <t>Woods Foundation</t>
  </si>
  <si>
    <t>Jess Rimmington</t>
  </si>
  <si>
    <t>Chloe Goulding</t>
  </si>
  <si>
    <t>Lowes Wong</t>
  </si>
  <si>
    <t>Bleasby Primary</t>
  </si>
  <si>
    <t>Archbishop Cranmer</t>
  </si>
  <si>
    <t>Abbey Gates</t>
  </si>
  <si>
    <t>Good Shepherd</t>
  </si>
  <si>
    <t>Abbie Rimmington</t>
  </si>
  <si>
    <t>Ellie Thompson</t>
  </si>
  <si>
    <t>Highfields</t>
  </si>
  <si>
    <t>Katy Edinborough</t>
  </si>
  <si>
    <t>Carnarvon Primary</t>
  </si>
  <si>
    <t>Imogen Edwards</t>
  </si>
  <si>
    <t>Emily Alcock</t>
  </si>
  <si>
    <t>Olivia Bolton</t>
  </si>
  <si>
    <t>Saville House</t>
  </si>
  <si>
    <t>Round Hill Primary</t>
  </si>
  <si>
    <t>Lake View</t>
  </si>
  <si>
    <t>Kirkby Woodhouse</t>
  </si>
  <si>
    <t>Tilly Conway</t>
  </si>
  <si>
    <t>Esme Stevens</t>
  </si>
  <si>
    <t>Ella Coverley</t>
  </si>
  <si>
    <t>Talia Ratcliffe</t>
  </si>
  <si>
    <t>Year 5/6 Boys</t>
  </si>
  <si>
    <t>Nottm High School</t>
  </si>
  <si>
    <t>Jack Wynne</t>
  </si>
  <si>
    <t>Will Mussert</t>
  </si>
  <si>
    <t>Tate Emery Peters</t>
  </si>
  <si>
    <t>Finlay Hutchinson</t>
  </si>
  <si>
    <t>Oscar Hall</t>
  </si>
  <si>
    <t>Jonathan Pickford</t>
  </si>
  <si>
    <t>Oliver Bell</t>
  </si>
  <si>
    <t>Jake Charters</t>
  </si>
  <si>
    <t>Gateford Park</t>
  </si>
  <si>
    <t>McKenzie Forth</t>
  </si>
  <si>
    <t>Max Watson</t>
  </si>
  <si>
    <t>Sam Banham</t>
  </si>
  <si>
    <t>Year 7 Boys</t>
  </si>
  <si>
    <t>Toothill</t>
  </si>
  <si>
    <t>Samuel Roberts</t>
  </si>
  <si>
    <t>Tuxford Academy</t>
  </si>
  <si>
    <t>Flynn Cross</t>
  </si>
  <si>
    <t>West Bridgford</t>
  </si>
  <si>
    <t>Minster</t>
  </si>
  <si>
    <t>Outwood Valley</t>
  </si>
  <si>
    <t>Carlton Le Willows</t>
  </si>
  <si>
    <t>Marc Beecroft</t>
  </si>
  <si>
    <t>Garibaldi</t>
  </si>
  <si>
    <t>All Saints</t>
  </si>
  <si>
    <t>Joseph Whitaker</t>
  </si>
  <si>
    <t>Dukeries</t>
  </si>
  <si>
    <t>Arnold Hill</t>
  </si>
  <si>
    <t>Bulwell Academy</t>
  </si>
  <si>
    <t>YEAR 7 GIRLS</t>
  </si>
  <si>
    <t>Morgan Spink</t>
  </si>
  <si>
    <t>NGHS</t>
  </si>
  <si>
    <t>Arnold  Hill</t>
  </si>
  <si>
    <t>Year 8/9 Boys</t>
  </si>
  <si>
    <t>Nathan Langley</t>
  </si>
  <si>
    <t>Outwood Valley Academy</t>
  </si>
  <si>
    <t>Elizabethan Academy</t>
  </si>
  <si>
    <t>Lewis Rivers</t>
  </si>
  <si>
    <t>Southwolds</t>
  </si>
  <si>
    <t>Nathan Pogson</t>
  </si>
  <si>
    <t>Alex Nolan</t>
  </si>
  <si>
    <t>Toby Stevenson</t>
  </si>
  <si>
    <t>YEAR 8/9 GIRLS</t>
  </si>
  <si>
    <t>Amber Scott</t>
  </si>
  <si>
    <t>Mollie Scott</t>
  </si>
  <si>
    <t>Florence Reed</t>
  </si>
  <si>
    <t>YEAR 10/11 GIRLS</t>
  </si>
  <si>
    <t>Meg Hunt</t>
  </si>
  <si>
    <t>Charlotte Hudson</t>
  </si>
  <si>
    <t>Emma Beeson</t>
  </si>
  <si>
    <t>Year 10/11 Boys</t>
  </si>
  <si>
    <t>Adam Ward</t>
  </si>
  <si>
    <t>Tuxford</t>
  </si>
  <si>
    <t>Year 5/6 Girls Team</t>
  </si>
  <si>
    <t>Total</t>
  </si>
  <si>
    <t>Final Result</t>
  </si>
  <si>
    <t>Archbishop Cranmer A</t>
  </si>
  <si>
    <t>Lowes Wong A</t>
  </si>
  <si>
    <t>Carnarvon A</t>
  </si>
  <si>
    <t>Archbishop Cranmer B</t>
  </si>
  <si>
    <t xml:space="preserve">Abbey Gates </t>
  </si>
  <si>
    <t>Carnarvon B</t>
  </si>
  <si>
    <t>Lowes Wong B</t>
  </si>
  <si>
    <t xml:space="preserve">Abbey Primary </t>
  </si>
  <si>
    <t>Incomplete Teams</t>
  </si>
  <si>
    <t>Individual Results</t>
  </si>
  <si>
    <t>1st</t>
  </si>
  <si>
    <t>2nd</t>
  </si>
  <si>
    <t>3rd</t>
  </si>
  <si>
    <t xml:space="preserve">Year 5/6 Boys Team </t>
  </si>
  <si>
    <t>Archbishop Cranmer - A</t>
  </si>
  <si>
    <t>Archbishop Cranmer - B</t>
  </si>
  <si>
    <t>Carnarvon Primary C</t>
  </si>
  <si>
    <t>Lowes Wong - B</t>
  </si>
  <si>
    <t>Woods Foundation A</t>
  </si>
  <si>
    <t>Abbey Gates B</t>
  </si>
  <si>
    <t>Abbey Gates C</t>
  </si>
  <si>
    <t>Year 7 Boys Team</t>
  </si>
  <si>
    <t>Individuals</t>
  </si>
  <si>
    <t>Year 8/9 Girls Team</t>
  </si>
  <si>
    <t>Final Position</t>
  </si>
  <si>
    <t>West Bridgford A</t>
  </si>
  <si>
    <t>West Bridgford B</t>
  </si>
  <si>
    <t>Individual results</t>
  </si>
  <si>
    <t>Year 8/9 Boys Team</t>
  </si>
  <si>
    <t>West Bridgford - A</t>
  </si>
  <si>
    <t>West Bridgford - B</t>
  </si>
  <si>
    <t>Year 10/11 Girls Team</t>
  </si>
  <si>
    <t>Year 10/11 Boys Team</t>
  </si>
  <si>
    <t>Emma Wakefield</t>
  </si>
  <si>
    <t>Oliver Green</t>
  </si>
  <si>
    <t>Reuben Willis</t>
  </si>
  <si>
    <t>Year 7 Girls Team</t>
  </si>
  <si>
    <t>Minster B</t>
  </si>
  <si>
    <t>All Saints B</t>
  </si>
  <si>
    <t>All Saints C</t>
  </si>
  <si>
    <t>May Roberts</t>
  </si>
  <si>
    <t>Joe Mitchell</t>
  </si>
  <si>
    <t>Jade Bacon</t>
  </si>
  <si>
    <t>Nottinghamshire Schools 2014</t>
  </si>
  <si>
    <t>Jonty Bouch</t>
  </si>
  <si>
    <t>Joshua Powell</t>
  </si>
  <si>
    <t>Ben Taylor</t>
  </si>
  <si>
    <t>Ollie Stevenson</t>
  </si>
  <si>
    <t>James Beeby</t>
  </si>
  <si>
    <t>Euan Parker</t>
  </si>
  <si>
    <t>Dan Markham</t>
  </si>
  <si>
    <t>East Bridgford Academy</t>
  </si>
  <si>
    <t>NHJS</t>
  </si>
  <si>
    <t>Alex Akers</t>
  </si>
  <si>
    <t>St Johns Colwick</t>
  </si>
  <si>
    <t>Cian Jones</t>
  </si>
  <si>
    <t>Salterford House</t>
  </si>
  <si>
    <t>Owen Ashburn</t>
  </si>
  <si>
    <t>William Scott</t>
  </si>
  <si>
    <t>Alastair Simpson</t>
  </si>
  <si>
    <t>William Ashley</t>
  </si>
  <si>
    <t>Ben Wagstaff</t>
  </si>
  <si>
    <t>Thomas Evans</t>
  </si>
  <si>
    <t>Callum Findlay</t>
  </si>
  <si>
    <t>Crossdale Drive</t>
  </si>
  <si>
    <t>Dan Jones</t>
  </si>
  <si>
    <t>Gregory Roe</t>
  </si>
  <si>
    <t>Forest Town Primary</t>
  </si>
  <si>
    <t>Wainwright</t>
  </si>
  <si>
    <t>Freddie Lees</t>
  </si>
  <si>
    <t>Jack Proctor</t>
  </si>
  <si>
    <t>Thomas Martin</t>
  </si>
  <si>
    <t>Alexander Eagle</t>
  </si>
  <si>
    <t>Chris Mason</t>
  </si>
  <si>
    <t xml:space="preserve">4th Oct </t>
  </si>
  <si>
    <t xml:space="preserve">East Bridgford Academy -A </t>
  </si>
  <si>
    <t>East Bridgford Academy - B</t>
  </si>
  <si>
    <t>NHJS - A</t>
  </si>
  <si>
    <t>Carnarvon Primary B</t>
  </si>
  <si>
    <t>Carnarvon Primary A</t>
  </si>
  <si>
    <t>Lowes Wong - A</t>
  </si>
  <si>
    <t>Round Hill - A</t>
  </si>
  <si>
    <t>Abbey Gates - A</t>
  </si>
  <si>
    <t>NHJS - B</t>
  </si>
  <si>
    <t>Salterford - A</t>
  </si>
  <si>
    <t>St Johns</t>
  </si>
  <si>
    <t>Abbey Gates - B</t>
  </si>
  <si>
    <t>Round Hill - B</t>
  </si>
  <si>
    <t>Salterford - B</t>
  </si>
  <si>
    <t>Kirkby woodhouse</t>
  </si>
  <si>
    <t>4th Oct</t>
  </si>
  <si>
    <t>Harriett Barker</t>
  </si>
  <si>
    <t>Ella Boddington</t>
  </si>
  <si>
    <t>Olivia Hare</t>
  </si>
  <si>
    <t>Cassidy Haigh</t>
  </si>
  <si>
    <t>Beth Hamilton</t>
  </si>
  <si>
    <t>Jessica Scott</t>
  </si>
  <si>
    <t>Nicola Pidgeon</t>
  </si>
  <si>
    <t>Niamh Haslan</t>
  </si>
  <si>
    <t>Mya Edwards</t>
  </si>
  <si>
    <t>Alison Davis</t>
  </si>
  <si>
    <t>Niamh Harman</t>
  </si>
  <si>
    <t>Marissa Davies</t>
  </si>
  <si>
    <t>Holly Corbett</t>
  </si>
  <si>
    <t>Tilly Hughes</t>
  </si>
  <si>
    <t>Jessica Watson</t>
  </si>
  <si>
    <t>Phoebe Clayton</t>
  </si>
  <si>
    <t>Imogen Hursthouse</t>
  </si>
  <si>
    <t>Rosie Wood</t>
  </si>
  <si>
    <t>Poppy Allen</t>
  </si>
  <si>
    <t>Megan Jones</t>
  </si>
  <si>
    <t>Wainwright Academy</t>
  </si>
  <si>
    <t>Abbey Lindley</t>
  </si>
  <si>
    <t>East Bridgford A</t>
  </si>
  <si>
    <t>East Bridgford B</t>
  </si>
  <si>
    <t>East Bridgford C</t>
  </si>
  <si>
    <t>Carnarvon C</t>
  </si>
  <si>
    <t>Lauren McNeil</t>
  </si>
  <si>
    <t>Brunts</t>
  </si>
  <si>
    <t>Abbie Green</t>
  </si>
  <si>
    <t>Fern Williams</t>
  </si>
  <si>
    <t>Savannah Storey</t>
  </si>
  <si>
    <t>Annabel Cresswell</t>
  </si>
  <si>
    <t>Ellie Day</t>
  </si>
  <si>
    <t>Daisy Carter</t>
  </si>
  <si>
    <t>Laura Betts</t>
  </si>
  <si>
    <t>Stacey Jackson</t>
  </si>
  <si>
    <t>Jessica Jepson</t>
  </si>
  <si>
    <t>Erin Kelly</t>
  </si>
  <si>
    <t>Abi Hubbard</t>
  </si>
  <si>
    <t>Tia Proctor</t>
  </si>
  <si>
    <t>Rose Slater</t>
  </si>
  <si>
    <t>Esther Lane</t>
  </si>
  <si>
    <t>All Saints A</t>
  </si>
  <si>
    <t>Outwood Valley B</t>
  </si>
  <si>
    <t>Outwood Valley A</t>
  </si>
  <si>
    <t>Ben Smith</t>
  </si>
  <si>
    <t>East Leake Academy</t>
  </si>
  <si>
    <t>Ben Walker</t>
  </si>
  <si>
    <t>Josh Rutherford</t>
  </si>
  <si>
    <t>Chris Lawrence</t>
  </si>
  <si>
    <t>Ryan Jones</t>
  </si>
  <si>
    <t>Liam Campbell</t>
  </si>
  <si>
    <t>Jason Smith</t>
  </si>
  <si>
    <t>Riley Bull</t>
  </si>
  <si>
    <t>Blake Walker</t>
  </si>
  <si>
    <t>Hannah Shakespear</t>
  </si>
  <si>
    <t>Eleanor Miller</t>
  </si>
  <si>
    <t>South Wolds</t>
  </si>
  <si>
    <t>Elizabehan Academy</t>
  </si>
  <si>
    <t>Chantelle Haywood</t>
  </si>
  <si>
    <t>Sophie Grierson</t>
  </si>
  <si>
    <t>Lucy Wordingham</t>
  </si>
  <si>
    <t>Lucy Harrop</t>
  </si>
  <si>
    <t>Zoe Whitehead</t>
  </si>
  <si>
    <t>Minster A</t>
  </si>
  <si>
    <t>Luke Duffy</t>
  </si>
  <si>
    <t>Dylan George</t>
  </si>
  <si>
    <t>Archie Hall</t>
  </si>
  <si>
    <t>Sam Richardson</t>
  </si>
  <si>
    <t>Matty Smith</t>
  </si>
  <si>
    <t>Toby Percival</t>
  </si>
  <si>
    <t>Jacob Love</t>
  </si>
  <si>
    <t>Sam Houghton</t>
  </si>
  <si>
    <t>Hall Park Academy</t>
  </si>
  <si>
    <t>James Norris</t>
  </si>
  <si>
    <t>Jake Ludlam</t>
  </si>
  <si>
    <t>Tom Wilkinson</t>
  </si>
  <si>
    <t>Cavis Tweed</t>
  </si>
  <si>
    <t>Bulwell Academy A</t>
  </si>
  <si>
    <t>Carlton Le Willows C</t>
  </si>
  <si>
    <t>Bulwell Academy B</t>
  </si>
  <si>
    <t>Hannah Shaw</t>
  </si>
  <si>
    <t>Elizabetan Academy</t>
  </si>
  <si>
    <t>Serlby Park</t>
  </si>
  <si>
    <t>Beth Emsen</t>
  </si>
  <si>
    <t>Aaron Goulding</t>
  </si>
  <si>
    <t>Ben Burnham</t>
  </si>
  <si>
    <t>Ashfield</t>
  </si>
  <si>
    <t>Nottm High School B</t>
  </si>
  <si>
    <t>Nottm High School A</t>
  </si>
  <si>
    <t>15th Nov</t>
  </si>
  <si>
    <t>Harry Warrior</t>
  </si>
  <si>
    <t>Ewan Bell</t>
  </si>
  <si>
    <t>East Leake</t>
  </si>
  <si>
    <t>George Earle</t>
  </si>
  <si>
    <t>George Stapleton</t>
  </si>
  <si>
    <t>Christ The King</t>
  </si>
  <si>
    <t>S Warrener</t>
  </si>
  <si>
    <t>L Oakden</t>
  </si>
  <si>
    <t>Charlotte Oakes</t>
  </si>
  <si>
    <t>Megan Gallagher</t>
  </si>
  <si>
    <t>Claudia Bowring</t>
  </si>
  <si>
    <t>Grace McConachie</t>
  </si>
  <si>
    <t>Teo Atodeji-Ansell</t>
  </si>
  <si>
    <t>Kieran Harby</t>
  </si>
  <si>
    <t>Tom Collin</t>
  </si>
  <si>
    <t>Vincent Machin</t>
  </si>
  <si>
    <t>Jack Cauldwell</t>
  </si>
  <si>
    <t>Tom Heath</t>
  </si>
  <si>
    <t>Isaac Statham</t>
  </si>
  <si>
    <t>Bailey Simmons</t>
  </si>
  <si>
    <t>Robin Huntley</t>
  </si>
  <si>
    <t>x</t>
  </si>
  <si>
    <t>Carlton Le Willows A</t>
  </si>
  <si>
    <t>Carlton Le Willows B</t>
  </si>
  <si>
    <t>Anna Smith</t>
  </si>
  <si>
    <t>Laura Burles</t>
  </si>
  <si>
    <t>Mia Hoejbjerg</t>
  </si>
  <si>
    <t>Yasmin King</t>
  </si>
  <si>
    <t>Serena Dowie</t>
  </si>
  <si>
    <t>Maisie Fleming</t>
  </si>
  <si>
    <t>Tilly Thomas</t>
  </si>
  <si>
    <t>Ruby Bak</t>
  </si>
  <si>
    <t>Olivia Blach</t>
  </si>
  <si>
    <t>Scott Roberts</t>
  </si>
  <si>
    <t>Ben Naish</t>
  </si>
  <si>
    <t>Notts High School</t>
  </si>
  <si>
    <t>Will Harvey</t>
  </si>
  <si>
    <t>Louis Dunne</t>
  </si>
  <si>
    <t>Sam Bentley</t>
  </si>
  <si>
    <t>Todd Foster</t>
  </si>
  <si>
    <t>Paul Bowskill</t>
  </si>
  <si>
    <t>Jack Brookes</t>
  </si>
  <si>
    <t>Olivia Hooper</t>
  </si>
  <si>
    <t>Anna Bolsher</t>
  </si>
  <si>
    <t>Lucy Jackson</t>
  </si>
  <si>
    <t>Courtney Spencer</t>
  </si>
  <si>
    <t>Paige Vick</t>
  </si>
  <si>
    <t>Lucy Easton</t>
  </si>
  <si>
    <t>Kate Lilliman</t>
  </si>
  <si>
    <t>Tara Brooks</t>
  </si>
  <si>
    <t>Teoni Duke</t>
  </si>
  <si>
    <t>Caitlin Bartrop</t>
  </si>
  <si>
    <t>Joe Tadpatrikar</t>
  </si>
  <si>
    <t>Ethan Cruise</t>
  </si>
  <si>
    <t>Harry Hammond</t>
  </si>
  <si>
    <t>Tuxford Primary</t>
  </si>
  <si>
    <t>Alex Cochraine</t>
  </si>
  <si>
    <t>Charlie King</t>
  </si>
  <si>
    <t>Henry coombs</t>
  </si>
  <si>
    <t>Bradley Shepherd</t>
  </si>
  <si>
    <t>Linus Monaghan</t>
  </si>
  <si>
    <t>Finlay Lewis</t>
  </si>
  <si>
    <t>Benjamin Smith</t>
  </si>
  <si>
    <t>Sebastian Lees</t>
  </si>
  <si>
    <t>Jack Baston</t>
  </si>
  <si>
    <t>Thomas Straw</t>
  </si>
  <si>
    <t>Ryan Bull</t>
  </si>
  <si>
    <t>Forest Town</t>
  </si>
  <si>
    <t>Hari Tadpatrikar</t>
  </si>
  <si>
    <t>Caroline Smart</t>
  </si>
  <si>
    <t>Norbridge</t>
  </si>
  <si>
    <t>Alice Fender</t>
  </si>
  <si>
    <t>Bella McCormack</t>
  </si>
  <si>
    <t>Crossdale</t>
  </si>
  <si>
    <t>Grace Gough</t>
  </si>
  <si>
    <t>Phoebe Lunn</t>
  </si>
  <si>
    <t xml:space="preserve">Florrie Ryan </t>
  </si>
  <si>
    <t>Lucy Taylor</t>
  </si>
  <si>
    <t>Macey Bull</t>
  </si>
  <si>
    <t>Niamh Tunney</t>
  </si>
  <si>
    <t>Tasha Gascoyne</t>
  </si>
  <si>
    <t>Sarah Wilmot</t>
  </si>
  <si>
    <t>Abbey Primary</t>
  </si>
  <si>
    <t>Toby Hullis</t>
  </si>
  <si>
    <t xml:space="preserve">Adrian </t>
  </si>
  <si>
    <t>Isaac Lowes</t>
  </si>
  <si>
    <t>Inny Laurence</t>
  </si>
  <si>
    <t>J Urquart</t>
  </si>
  <si>
    <t>Freddie Hackett</t>
  </si>
  <si>
    <t>E Thomas</t>
  </si>
  <si>
    <t>Will Sullivan</t>
  </si>
  <si>
    <t>Lucus Atkins</t>
  </si>
  <si>
    <t>Connor Bell</t>
  </si>
  <si>
    <t>Connor Evangelou</t>
  </si>
  <si>
    <t>Joe Smith</t>
  </si>
  <si>
    <t>Corin Tweed</t>
  </si>
  <si>
    <t>Jon Trapp</t>
  </si>
  <si>
    <t>?</t>
  </si>
  <si>
    <t>Euwern O'Leary</t>
  </si>
  <si>
    <t>Jimmy Nicholson</t>
  </si>
  <si>
    <t>S Tonkin</t>
  </si>
  <si>
    <t>Bailey Hall</t>
  </si>
  <si>
    <t>Dave Bennett</t>
  </si>
  <si>
    <t>Abbie Scott</t>
  </si>
  <si>
    <t>Beatrice</t>
  </si>
  <si>
    <t>Jessica Rimmington</t>
  </si>
  <si>
    <t>G Templeton</t>
  </si>
  <si>
    <t>Rebecca Hyatt</t>
  </si>
  <si>
    <t>Maddison Pallister</t>
  </si>
  <si>
    <t>Harriet Machin</t>
  </si>
  <si>
    <t>Trinity Cheung</t>
  </si>
  <si>
    <t>Esther Sutherland</t>
  </si>
  <si>
    <t>Sophie Arthur</t>
  </si>
  <si>
    <t>Sophie Lloyd</t>
  </si>
  <si>
    <t>E Cook</t>
  </si>
  <si>
    <t>F Hudson-Wright</t>
  </si>
  <si>
    <t>Sriya Chinata</t>
  </si>
  <si>
    <t>E Miller</t>
  </si>
  <si>
    <t>Amy Street</t>
  </si>
  <si>
    <t>Amber Jackson</t>
  </si>
  <si>
    <t>F Boerrigter</t>
  </si>
  <si>
    <t>Jade Bird</t>
  </si>
  <si>
    <t>Amy Merson</t>
  </si>
  <si>
    <t>Aniya Bassi</t>
  </si>
  <si>
    <t>Joe Tuffin</t>
  </si>
  <si>
    <t>A Ward</t>
  </si>
  <si>
    <t>Matt Williams</t>
  </si>
  <si>
    <t>Ben Lim</t>
  </si>
  <si>
    <t>Nick Alexander</t>
  </si>
  <si>
    <t>Josh charters</t>
  </si>
  <si>
    <t>Mathew Moir</t>
  </si>
  <si>
    <t>Aaron Stanyard</t>
  </si>
  <si>
    <t>C Knight</t>
  </si>
  <si>
    <t>Michael Fletcher</t>
  </si>
  <si>
    <t xml:space="preserve">James smith </t>
  </si>
  <si>
    <t>K Harlow</t>
  </si>
  <si>
    <t>Zach Ferguson</t>
  </si>
  <si>
    <t>Chris Cutajar</t>
  </si>
  <si>
    <t>Will Moorby</t>
  </si>
  <si>
    <t>N Scrimshaw</t>
  </si>
  <si>
    <t>Luke Creland</t>
  </si>
  <si>
    <t>Jessamie Rattray</t>
  </si>
  <si>
    <t>Lauren Hiller</t>
  </si>
  <si>
    <t>Outwood Portland Academy</t>
  </si>
  <si>
    <t>Immani Meizah</t>
  </si>
  <si>
    <t>Emily Venkatesan</t>
  </si>
  <si>
    <t>Mollie Rowden</t>
  </si>
  <si>
    <t>Chelsie Jones</t>
  </si>
  <si>
    <t>Emily rose Maule</t>
  </si>
  <si>
    <t>Jessica Whittaker</t>
  </si>
  <si>
    <t>Katy Thomas</t>
  </si>
  <si>
    <t>Charlie Jeffries</t>
  </si>
  <si>
    <t>Chloe Oliver</t>
  </si>
  <si>
    <t>Georgie Cox</t>
  </si>
  <si>
    <t>Mollly Scott</t>
  </si>
  <si>
    <t>Bella Reed</t>
  </si>
  <si>
    <t>Sabine Foster</t>
  </si>
  <si>
    <t>Hannah Stredder</t>
  </si>
  <si>
    <t>Freya Strom</t>
  </si>
  <si>
    <t>Megan Maiden</t>
  </si>
  <si>
    <t>Lily Hutchinson</t>
  </si>
  <si>
    <t>Abie Hammond</t>
  </si>
  <si>
    <t>Ellie Moppett</t>
  </si>
  <si>
    <t>Lucy Croft</t>
  </si>
  <si>
    <t>Saskia Lynch</t>
  </si>
  <si>
    <t>Bulwell</t>
  </si>
  <si>
    <t>Emma Renton</t>
  </si>
  <si>
    <t>M Sutton</t>
  </si>
  <si>
    <t>Anastashia</t>
  </si>
  <si>
    <t>Mercedes Burton</t>
  </si>
  <si>
    <t>Niamh Hudson</t>
  </si>
  <si>
    <t>H Titterton</t>
  </si>
  <si>
    <t>H Metcalfe</t>
  </si>
  <si>
    <t>H Etherington</t>
  </si>
  <si>
    <t>Beth Jones</t>
  </si>
  <si>
    <t>Marnie Foster</t>
  </si>
  <si>
    <t>Tom Houghton</t>
  </si>
  <si>
    <t>Anton Stager</t>
  </si>
  <si>
    <t>Will Trease</t>
  </si>
  <si>
    <t>Harry Jones</t>
  </si>
  <si>
    <t>Will Walker</t>
  </si>
  <si>
    <t>Ethan Warner</t>
  </si>
  <si>
    <t>Joe Cartwright</t>
  </si>
  <si>
    <t>K Pheasant</t>
  </si>
  <si>
    <t>J Mann</t>
  </si>
  <si>
    <t>Thomas Heald</t>
  </si>
  <si>
    <t>Jeffrey Lu</t>
  </si>
  <si>
    <t>J Bunton</t>
  </si>
  <si>
    <t>J Lambert</t>
  </si>
  <si>
    <t>Ethan Walters</t>
  </si>
  <si>
    <t>J Schofield</t>
  </si>
  <si>
    <t>L Eaton</t>
  </si>
  <si>
    <t>Daniel Stanbridge</t>
  </si>
  <si>
    <t>Dougie McKenzie</t>
  </si>
  <si>
    <t>Nottinghamshire Schools - Saturday 13th December 2014</t>
  </si>
  <si>
    <t>Ruby Ryan</t>
  </si>
  <si>
    <t>Kate Ridgway</t>
  </si>
  <si>
    <t>Grace Forward</t>
  </si>
  <si>
    <t>Martha Christensen</t>
  </si>
  <si>
    <t>Mollie Harris</t>
  </si>
  <si>
    <t>Evie Archer-Dytch</t>
  </si>
  <si>
    <t>Laura Whitsted</t>
  </si>
  <si>
    <t>Naomi Burrows</t>
  </si>
  <si>
    <t xml:space="preserve">Isabel Oldham </t>
  </si>
  <si>
    <t>Nyah Ratcliffe</t>
  </si>
  <si>
    <t xml:space="preserve">Sophie King </t>
  </si>
  <si>
    <t>Anna Lacey</t>
  </si>
  <si>
    <t>Tegan Riley</t>
  </si>
  <si>
    <t>Maddie Brooks</t>
  </si>
  <si>
    <t>Farmilo</t>
  </si>
  <si>
    <t>Lottie Lindley</t>
  </si>
  <si>
    <t>Faith Turner</t>
  </si>
  <si>
    <t>Cori Lowe</t>
  </si>
  <si>
    <t>Jack wynne</t>
  </si>
  <si>
    <t>Oliver Firth</t>
  </si>
  <si>
    <t>Will Thompson</t>
  </si>
  <si>
    <t>Hou Yu</t>
  </si>
  <si>
    <t>Ed Parry</t>
  </si>
  <si>
    <t xml:space="preserve">Isaac Morledge </t>
  </si>
  <si>
    <t>Jake Greenhalgh</t>
  </si>
  <si>
    <t>Oliver Dodder</t>
  </si>
  <si>
    <t>Cameron Breedon</t>
  </si>
  <si>
    <t>Harrison</t>
  </si>
  <si>
    <t>James</t>
  </si>
  <si>
    <t>Freddie Roebuck-Swain</t>
  </si>
  <si>
    <t>D Monaghan</t>
  </si>
  <si>
    <t>Tristran</t>
  </si>
  <si>
    <t>Lewis Hedison</t>
  </si>
  <si>
    <t>Toin Parianson</t>
  </si>
  <si>
    <t>Sam Clough</t>
  </si>
  <si>
    <t>Lewis G-Rogers</t>
  </si>
  <si>
    <t>Josh</t>
  </si>
  <si>
    <t>Mark Oknard</t>
  </si>
  <si>
    <t>Oliver Mason</t>
  </si>
  <si>
    <t>William Merritt</t>
  </si>
  <si>
    <t>Liam Parkes</t>
  </si>
  <si>
    <t>Francis</t>
  </si>
  <si>
    <t>Henry</t>
  </si>
  <si>
    <t>Ben Pailing</t>
  </si>
  <si>
    <t>Freddie Mad</t>
  </si>
  <si>
    <t>Zayne Higgins</t>
  </si>
  <si>
    <t>Dan</t>
  </si>
  <si>
    <t>Ben Bradford</t>
  </si>
  <si>
    <t>Sam Kumar</t>
  </si>
  <si>
    <t>Benjamin Roberts</t>
  </si>
  <si>
    <t>Pearce</t>
  </si>
  <si>
    <t>Luke Brown</t>
  </si>
  <si>
    <t>Alistair</t>
  </si>
  <si>
    <t>Josh Yanuey</t>
  </si>
  <si>
    <t>Rohan Bash</t>
  </si>
  <si>
    <t>Herbie</t>
  </si>
  <si>
    <t>Jack Rawson</t>
  </si>
  <si>
    <t>Jacob Reeves</t>
  </si>
  <si>
    <t>Freddie Green-Wilkinson</t>
  </si>
  <si>
    <t>Immanuel Obaseki</t>
  </si>
  <si>
    <t>Joshua Green</t>
  </si>
  <si>
    <t>Sam Bart</t>
  </si>
  <si>
    <t>Bradley</t>
  </si>
  <si>
    <t>Drew Own</t>
  </si>
  <si>
    <t>Marshall Williams</t>
  </si>
  <si>
    <t>Jack Rowley</t>
  </si>
  <si>
    <t>Edward</t>
  </si>
  <si>
    <t>Tyler</t>
  </si>
  <si>
    <t>Alex Burrough</t>
  </si>
  <si>
    <t>Nathan Dillon</t>
  </si>
  <si>
    <t>Callum Collerill</t>
  </si>
  <si>
    <t>Cameron Pearson</t>
  </si>
  <si>
    <t>Matty Beckett</t>
  </si>
  <si>
    <t>Jaren Hopkinson</t>
  </si>
  <si>
    <t>Ashley Radford</t>
  </si>
  <si>
    <t>Arthur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</si>
</sst>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u val="single"/>
      <sz val="12"/>
      <color indexed="18"/>
      <name val="Arial"/>
      <family val="2"/>
    </font>
    <font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u val="single"/>
      <sz val="11"/>
      <color indexed="18"/>
      <name val="Arial"/>
      <family val="2"/>
    </font>
    <font>
      <sz val="10"/>
      <color indexed="62"/>
      <name val="Arial"/>
      <family val="2"/>
    </font>
    <font>
      <u val="single"/>
      <sz val="10"/>
      <color indexed="18"/>
      <name val="Arial"/>
      <family val="2"/>
    </font>
    <font>
      <b/>
      <u val="single"/>
      <sz val="12"/>
      <color indexed="56"/>
      <name val="Arial"/>
      <family val="2"/>
    </font>
    <font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theme="3" tint="-0.24997000396251678"/>
      <name val="Arial"/>
      <family val="2"/>
    </font>
    <font>
      <b/>
      <u val="single"/>
      <sz val="12"/>
      <color theme="3"/>
      <name val="Arial"/>
      <family val="2"/>
    </font>
    <font>
      <b/>
      <u val="single"/>
      <sz val="10"/>
      <color theme="3"/>
      <name val="Arial"/>
      <family val="2"/>
    </font>
    <font>
      <b/>
      <u val="single"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u val="single"/>
      <sz val="10"/>
      <color theme="3" tint="-0.24997000396251678"/>
      <name val="Arial"/>
      <family val="2"/>
    </font>
    <font>
      <sz val="10"/>
      <color theme="4" tint="-0.24997000396251678"/>
      <name val="Arial"/>
      <family val="2"/>
    </font>
    <font>
      <sz val="11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Fill="1">
      <alignment/>
      <protection/>
    </xf>
    <xf numFmtId="0" fontId="5" fillId="0" borderId="0" xfId="55" applyNumberFormat="1" applyFont="1" applyFill="1" applyAlignment="1">
      <alignment horizontal="center"/>
      <protection/>
    </xf>
    <xf numFmtId="0" fontId="50" fillId="0" borderId="0" xfId="55" applyNumberFormat="1" applyFont="1">
      <alignment/>
      <protection/>
    </xf>
    <xf numFmtId="0" fontId="51" fillId="0" borderId="0" xfId="55" applyFont="1">
      <alignment/>
      <protection/>
    </xf>
    <xf numFmtId="0" fontId="3" fillId="0" borderId="0" xfId="55">
      <alignment/>
      <protection/>
    </xf>
    <xf numFmtId="0" fontId="52" fillId="0" borderId="0" xfId="55" applyNumberFormat="1" applyFont="1">
      <alignment/>
      <protection/>
    </xf>
    <xf numFmtId="0" fontId="53" fillId="0" borderId="0" xfId="55" applyNumberFormat="1" applyFont="1" applyAlignment="1">
      <alignment horizontal="center"/>
      <protection/>
    </xf>
    <xf numFmtId="0" fontId="50" fillId="0" borderId="0" xfId="55" applyNumberFormat="1" applyFont="1" applyAlignment="1">
      <alignment horizontal="center"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left"/>
      <protection/>
    </xf>
    <xf numFmtId="0" fontId="3" fillId="0" borderId="0" xfId="55" applyNumberFormat="1" applyFont="1">
      <alignment/>
      <protection/>
    </xf>
    <xf numFmtId="0" fontId="5" fillId="0" borderId="0" xfId="55" applyNumberFormat="1" applyFont="1" applyFill="1">
      <alignment/>
      <protection/>
    </xf>
    <xf numFmtId="0" fontId="10" fillId="0" borderId="0" xfId="55" applyNumberFormat="1" applyFont="1" applyFill="1">
      <alignment/>
      <protection/>
    </xf>
    <xf numFmtId="0" fontId="50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left"/>
      <protection/>
    </xf>
    <xf numFmtId="0" fontId="8" fillId="0" borderId="0" xfId="55" applyNumberFormat="1" applyFont="1">
      <alignment/>
      <protection/>
    </xf>
    <xf numFmtId="0" fontId="50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left"/>
      <protection/>
    </xf>
    <xf numFmtId="0" fontId="6" fillId="0" borderId="0" xfId="55" applyNumberFormat="1" applyFont="1" applyAlignment="1">
      <alignment horizontal="left"/>
      <protection/>
    </xf>
    <xf numFmtId="0" fontId="50" fillId="0" borderId="0" xfId="55" applyNumberFormat="1" applyFont="1">
      <alignment/>
      <protection/>
    </xf>
    <xf numFmtId="0" fontId="5" fillId="0" borderId="0" xfId="55" applyNumberFormat="1" applyFont="1" applyAlignment="1">
      <alignment horizontal="center" vertical="top"/>
      <protection/>
    </xf>
    <xf numFmtId="0" fontId="5" fillId="0" borderId="0" xfId="55" applyNumberFormat="1" applyFont="1" applyAlignment="1">
      <alignment horizontal="left" vertical="top"/>
      <protection/>
    </xf>
    <xf numFmtId="0" fontId="3" fillId="0" borderId="0" xfId="55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8" fillId="0" borderId="0" xfId="55" applyNumberFormat="1" applyFont="1">
      <alignment/>
      <protection/>
    </xf>
    <xf numFmtId="0" fontId="9" fillId="0" borderId="0" xfId="55" applyNumberFormat="1" applyFont="1">
      <alignment/>
      <protection/>
    </xf>
    <xf numFmtId="0" fontId="50" fillId="0" borderId="0" xfId="55" applyNumberFormat="1" applyFont="1">
      <alignment/>
      <protection/>
    </xf>
    <xf numFmtId="0" fontId="3" fillId="0" borderId="0" xfId="55">
      <alignment/>
      <protection/>
    </xf>
    <xf numFmtId="0" fontId="8" fillId="0" borderId="0" xfId="55" applyNumberFormat="1" applyFont="1">
      <alignment/>
      <protection/>
    </xf>
    <xf numFmtId="0" fontId="10" fillId="0" borderId="0" xfId="55" applyNumberFormat="1" applyFont="1">
      <alignment/>
      <protection/>
    </xf>
    <xf numFmtId="0" fontId="50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0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>
      <alignment/>
      <protection/>
    </xf>
    <xf numFmtId="16" fontId="6" fillId="0" borderId="0" xfId="55" applyNumberFormat="1" applyFont="1" applyAlignment="1">
      <alignment horizontal="center"/>
      <protection/>
    </xf>
    <xf numFmtId="0" fontId="5" fillId="0" borderId="0" xfId="55" applyNumberFormat="1" applyFont="1" applyFill="1">
      <alignment/>
      <protection/>
    </xf>
    <xf numFmtId="0" fontId="11" fillId="0" borderId="0" xfId="55" applyNumberFormat="1" applyFont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0" fontId="54" fillId="0" borderId="0" xfId="0" applyFont="1" applyAlignment="1">
      <alignment horizontal="center"/>
    </xf>
    <xf numFmtId="0" fontId="3" fillId="0" borderId="0" xfId="55" applyAlignment="1">
      <alignment horizontal="center"/>
      <protection/>
    </xf>
    <xf numFmtId="0" fontId="0" fillId="0" borderId="0" xfId="0" applyAlignment="1">
      <alignment horizontal="center"/>
    </xf>
    <xf numFmtId="0" fontId="15" fillId="0" borderId="0" xfId="55" applyFont="1" applyAlignment="1">
      <alignment horizontal="center"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>
      <alignment/>
      <protection/>
    </xf>
    <xf numFmtId="0" fontId="50" fillId="0" borderId="0" xfId="55" applyNumberFormat="1" applyFont="1">
      <alignment/>
      <protection/>
    </xf>
    <xf numFmtId="0" fontId="11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 quotePrefix="1">
      <alignment horizontal="center"/>
      <protection/>
    </xf>
    <xf numFmtId="0" fontId="48" fillId="0" borderId="0" xfId="0" applyFont="1" applyAlignment="1">
      <alignment horizontal="center"/>
    </xf>
    <xf numFmtId="0" fontId="3" fillId="0" borderId="0" xfId="56" applyAlignment="1">
      <alignment horizontal="center"/>
      <protection/>
    </xf>
    <xf numFmtId="0" fontId="3" fillId="0" borderId="0" xfId="56">
      <alignment/>
      <protection/>
    </xf>
    <xf numFmtId="0" fontId="5" fillId="0" borderId="0" xfId="56" applyNumberFormat="1" applyFont="1">
      <alignment/>
      <protection/>
    </xf>
    <xf numFmtId="0" fontId="6" fillId="0" borderId="0" xfId="56" applyNumberFormat="1" applyFont="1" applyAlignment="1">
      <alignment horizontal="center"/>
      <protection/>
    </xf>
    <xf numFmtId="0" fontId="5" fillId="0" borderId="0" xfId="56" applyNumberFormat="1" applyFont="1" applyAlignment="1">
      <alignment horizontal="center"/>
      <protection/>
    </xf>
    <xf numFmtId="0" fontId="5" fillId="0" borderId="0" xfId="56" applyNumberFormat="1" applyFont="1" applyFill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left"/>
      <protection/>
    </xf>
    <xf numFmtId="0" fontId="6" fillId="0" borderId="0" xfId="55" applyNumberFormat="1" applyFont="1">
      <alignment/>
      <protection/>
    </xf>
    <xf numFmtId="16" fontId="6" fillId="0" borderId="0" xfId="55" applyNumberFormat="1" applyFont="1" applyAlignment="1">
      <alignment horizontal="center"/>
      <protection/>
    </xf>
    <xf numFmtId="0" fontId="10" fillId="0" borderId="0" xfId="55" applyNumberFormat="1" applyFont="1" applyFill="1">
      <alignment/>
      <protection/>
    </xf>
    <xf numFmtId="0" fontId="11" fillId="0" borderId="0" xfId="55" applyNumberFormat="1" applyFont="1" applyAlignment="1">
      <alignment horizontal="center"/>
      <protection/>
    </xf>
    <xf numFmtId="0" fontId="3" fillId="0" borderId="0" xfId="56">
      <alignment/>
      <protection/>
    </xf>
    <xf numFmtId="0" fontId="4" fillId="0" borderId="0" xfId="56" applyNumberFormat="1" applyFont="1">
      <alignment/>
      <protection/>
    </xf>
    <xf numFmtId="0" fontId="5" fillId="0" borderId="0" xfId="56" applyNumberFormat="1" applyFont="1">
      <alignment/>
      <protection/>
    </xf>
    <xf numFmtId="0" fontId="6" fillId="0" borderId="0" xfId="56" applyNumberFormat="1" applyFont="1" applyAlignment="1">
      <alignment horizontal="center"/>
      <protection/>
    </xf>
    <xf numFmtId="0" fontId="5" fillId="0" borderId="0" xfId="56" applyNumberFormat="1" applyFont="1" applyAlignment="1">
      <alignment horizontal="center"/>
      <protection/>
    </xf>
    <xf numFmtId="0" fontId="5" fillId="0" borderId="0" xfId="56" applyNumberFormat="1" applyFont="1" applyAlignment="1">
      <alignment/>
      <protection/>
    </xf>
    <xf numFmtId="0" fontId="6" fillId="0" borderId="0" xfId="56" applyNumberFormat="1" applyFont="1">
      <alignment/>
      <protection/>
    </xf>
    <xf numFmtId="16" fontId="6" fillId="0" borderId="0" xfId="56" applyNumberFormat="1" applyFont="1" applyAlignment="1">
      <alignment horizontal="center"/>
      <protection/>
    </xf>
    <xf numFmtId="0" fontId="5" fillId="0" borderId="0" xfId="56" applyNumberFormat="1" applyFont="1" applyFill="1">
      <alignment/>
      <protection/>
    </xf>
    <xf numFmtId="0" fontId="10" fillId="0" borderId="0" xfId="56" applyNumberFormat="1" applyFont="1">
      <alignment/>
      <protection/>
    </xf>
    <xf numFmtId="0" fontId="5" fillId="0" borderId="0" xfId="56" applyNumberFormat="1" applyFont="1" applyFill="1" applyAlignment="1">
      <alignment horizontal="center"/>
      <protection/>
    </xf>
    <xf numFmtId="0" fontId="7" fillId="0" borderId="0" xfId="56" applyNumberFormat="1" applyFont="1" applyAlignment="1">
      <alignment horizontal="center"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left"/>
      <protection/>
    </xf>
    <xf numFmtId="0" fontId="5" fillId="0" borderId="0" xfId="55" applyNumberFormat="1" applyFont="1" applyAlignment="1">
      <alignment/>
      <protection/>
    </xf>
    <xf numFmtId="0" fontId="6" fillId="0" borderId="0" xfId="55" applyNumberFormat="1" applyFont="1">
      <alignment/>
      <protection/>
    </xf>
    <xf numFmtId="0" fontId="10" fillId="0" borderId="0" xfId="55" applyNumberFormat="1" applyFont="1" applyFill="1">
      <alignment/>
      <protection/>
    </xf>
    <xf numFmtId="0" fontId="10" fillId="0" borderId="0" xfId="55" applyNumberFormat="1" applyFont="1" applyFill="1" applyAlignment="1">
      <alignment horizontal="left"/>
      <protection/>
    </xf>
    <xf numFmtId="0" fontId="10" fillId="0" borderId="0" xfId="55" applyNumberFormat="1" applyFont="1" applyFill="1" applyAlignment="1">
      <alignment horizontal="left" vertical="top"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left"/>
      <protection/>
    </xf>
    <xf numFmtId="0" fontId="6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left"/>
      <protection/>
    </xf>
    <xf numFmtId="0" fontId="6" fillId="0" borderId="0" xfId="55" applyNumberFormat="1" applyFont="1">
      <alignment/>
      <protection/>
    </xf>
    <xf numFmtId="16" fontId="6" fillId="0" borderId="0" xfId="55" applyNumberFormat="1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center" vertical="top"/>
      <protection/>
    </xf>
    <xf numFmtId="0" fontId="51" fillId="0" borderId="0" xfId="55" applyNumberFormat="1" applyFont="1">
      <alignment/>
      <protection/>
    </xf>
    <xf numFmtId="0" fontId="55" fillId="0" borderId="0" xfId="0" applyFont="1" applyAlignment="1">
      <alignment/>
    </xf>
    <xf numFmtId="0" fontId="56" fillId="0" borderId="0" xfId="55" applyNumberFormat="1" applyFont="1">
      <alignment/>
      <protection/>
    </xf>
    <xf numFmtId="0" fontId="56" fillId="0" borderId="0" xfId="55" applyNumberFormat="1" applyFont="1" applyAlignment="1">
      <alignment horizontal="center"/>
      <protection/>
    </xf>
    <xf numFmtId="0" fontId="51" fillId="0" borderId="0" xfId="55" applyNumberFormat="1" applyFont="1" applyAlignment="1">
      <alignment horizontal="center"/>
      <protection/>
    </xf>
    <xf numFmtId="0" fontId="51" fillId="0" borderId="0" xfId="55" applyNumberFormat="1" applyFont="1" applyFill="1">
      <alignment/>
      <protection/>
    </xf>
    <xf numFmtId="0" fontId="3" fillId="0" borderId="0" xfId="55" applyFont="1" applyAlignment="1">
      <alignment horizontal="center"/>
      <protection/>
    </xf>
    <xf numFmtId="0" fontId="57" fillId="0" borderId="0" xfId="55" applyNumberFormat="1" applyFont="1" applyAlignment="1">
      <alignment horizontal="center"/>
      <protection/>
    </xf>
    <xf numFmtId="0" fontId="57" fillId="0" borderId="0" xfId="55" applyNumberFormat="1" applyFont="1">
      <alignment/>
      <protection/>
    </xf>
    <xf numFmtId="0" fontId="58" fillId="0" borderId="0" xfId="0" applyFont="1" applyAlignment="1">
      <alignment/>
    </xf>
    <xf numFmtId="0" fontId="57" fillId="0" borderId="0" xfId="55" applyNumberFormat="1" applyFont="1" applyFill="1">
      <alignment/>
      <protection/>
    </xf>
    <xf numFmtId="0" fontId="57" fillId="0" borderId="0" xfId="55" applyFont="1">
      <alignment/>
      <protection/>
    </xf>
    <xf numFmtId="0" fontId="57" fillId="0" borderId="0" xfId="55" applyNumberFormat="1" applyFont="1" applyAlignment="1">
      <alignment horizontal="left"/>
      <protection/>
    </xf>
    <xf numFmtId="0" fontId="57" fillId="0" borderId="0" xfId="55" applyFont="1" applyFill="1">
      <alignment/>
      <protection/>
    </xf>
    <xf numFmtId="0" fontId="57" fillId="0" borderId="0" xfId="55" applyNumberFormat="1" applyFont="1" applyFill="1" applyAlignment="1">
      <alignment horizontal="center"/>
      <protection/>
    </xf>
    <xf numFmtId="0" fontId="3" fillId="0" borderId="0" xfId="55" applyFont="1">
      <alignment/>
      <protection/>
    </xf>
    <xf numFmtId="0" fontId="57" fillId="0" borderId="0" xfId="55" applyFont="1" applyAlignment="1">
      <alignment horizontal="center"/>
      <protection/>
    </xf>
    <xf numFmtId="0" fontId="57" fillId="0" borderId="0" xfId="55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A66" sqref="A66:J87"/>
    </sheetView>
  </sheetViews>
  <sheetFormatPr defaultColWidth="9.140625" defaultRowHeight="15"/>
  <cols>
    <col min="1" max="1" width="12.421875" style="0" customWidth="1"/>
    <col min="2" max="2" width="26.28125" style="0" customWidth="1"/>
    <col min="3" max="3" width="39.7109375" style="0" customWidth="1"/>
  </cols>
  <sheetData>
    <row r="1" spans="1:3" ht="15">
      <c r="A1" s="124" t="s">
        <v>461</v>
      </c>
      <c r="B1" s="8"/>
      <c r="C1" s="8"/>
    </row>
    <row r="2" spans="1:3" ht="15">
      <c r="A2" s="2" t="s">
        <v>0</v>
      </c>
      <c r="B2" s="1"/>
      <c r="C2" s="1"/>
    </row>
    <row r="4" spans="1:3" ht="14.25">
      <c r="A4" s="4" t="s">
        <v>1</v>
      </c>
      <c r="B4" s="4" t="s">
        <v>2</v>
      </c>
      <c r="C4" s="4" t="s">
        <v>3</v>
      </c>
    </row>
    <row r="5" spans="1:3" ht="14.25">
      <c r="A5" s="5"/>
      <c r="B5" s="1"/>
      <c r="C5" s="1"/>
    </row>
    <row r="6" spans="1:3" ht="14.25">
      <c r="A6" s="5">
        <v>1</v>
      </c>
      <c r="B6" s="61" t="s">
        <v>15</v>
      </c>
      <c r="C6" s="61" t="s">
        <v>8</v>
      </c>
    </row>
    <row r="7" spans="1:3" ht="14.25">
      <c r="A7" s="7">
        <v>2</v>
      </c>
      <c r="B7" s="61" t="s">
        <v>176</v>
      </c>
      <c r="C7" s="61" t="s">
        <v>8</v>
      </c>
    </row>
    <row r="8" spans="1:3" ht="14.25">
      <c r="A8" s="7">
        <v>3</v>
      </c>
      <c r="B8" s="61" t="s">
        <v>118</v>
      </c>
      <c r="C8" s="61" t="s">
        <v>10</v>
      </c>
    </row>
    <row r="9" spans="1:3" ht="14.25">
      <c r="A9" s="5">
        <v>4</v>
      </c>
      <c r="B9" s="125" t="s">
        <v>177</v>
      </c>
      <c r="C9" s="125" t="s">
        <v>10</v>
      </c>
    </row>
    <row r="10" spans="1:3" ht="14.25">
      <c r="A10" s="7">
        <v>5</v>
      </c>
      <c r="B10" s="61" t="s">
        <v>12</v>
      </c>
      <c r="C10" s="61" t="s">
        <v>136</v>
      </c>
    </row>
    <row r="11" spans="1:3" ht="14.25">
      <c r="A11" s="7">
        <v>6</v>
      </c>
      <c r="B11" s="61" t="s">
        <v>17</v>
      </c>
      <c r="C11" s="61" t="s">
        <v>9</v>
      </c>
    </row>
    <row r="12" spans="1:3" ht="14.25">
      <c r="A12" s="5">
        <v>7</v>
      </c>
      <c r="B12" s="61" t="s">
        <v>338</v>
      </c>
      <c r="C12" s="61" t="s">
        <v>136</v>
      </c>
    </row>
    <row r="13" spans="1:3" ht="14.25">
      <c r="A13" s="7">
        <v>8</v>
      </c>
      <c r="B13" s="61" t="s">
        <v>178</v>
      </c>
      <c r="C13" s="61" t="s">
        <v>337</v>
      </c>
    </row>
    <row r="14" spans="1:3" ht="14.25">
      <c r="A14" s="7">
        <v>9</v>
      </c>
      <c r="B14" s="61" t="s">
        <v>180</v>
      </c>
      <c r="C14" s="61" t="s">
        <v>10</v>
      </c>
    </row>
    <row r="15" spans="1:3" ht="14.25">
      <c r="A15" s="5">
        <v>10</v>
      </c>
      <c r="B15" s="61" t="s">
        <v>462</v>
      </c>
      <c r="C15" s="61" t="s">
        <v>9</v>
      </c>
    </row>
    <row r="16" spans="1:3" ht="14.25">
      <c r="A16" s="7">
        <v>11</v>
      </c>
      <c r="B16" s="61" t="s">
        <v>182</v>
      </c>
      <c r="C16" s="61" t="s">
        <v>16</v>
      </c>
    </row>
    <row r="17" spans="1:3" ht="14.25">
      <c r="A17" s="7">
        <v>12</v>
      </c>
      <c r="B17" s="61" t="s">
        <v>339</v>
      </c>
      <c r="C17" s="61" t="s">
        <v>136</v>
      </c>
    </row>
    <row r="18" spans="1:3" ht="14.25">
      <c r="A18" s="5">
        <v>13</v>
      </c>
      <c r="B18" s="61" t="s">
        <v>13</v>
      </c>
      <c r="C18" s="61" t="s">
        <v>136</v>
      </c>
    </row>
    <row r="19" spans="1:3" ht="14.25">
      <c r="A19" s="7">
        <v>14</v>
      </c>
      <c r="B19" s="61" t="s">
        <v>463</v>
      </c>
      <c r="C19" s="61" t="s">
        <v>136</v>
      </c>
    </row>
    <row r="20" spans="1:3" ht="14.25">
      <c r="A20" s="7">
        <v>15</v>
      </c>
      <c r="B20" s="61" t="s">
        <v>336</v>
      </c>
      <c r="C20" s="61" t="s">
        <v>60</v>
      </c>
    </row>
    <row r="21" spans="1:3" ht="14.25">
      <c r="A21" s="5">
        <v>16</v>
      </c>
      <c r="B21" s="61" t="s">
        <v>464</v>
      </c>
      <c r="C21" s="61" t="s">
        <v>60</v>
      </c>
    </row>
    <row r="22" spans="1:3" ht="14.25">
      <c r="A22" s="7">
        <v>17</v>
      </c>
      <c r="B22" s="61" t="s">
        <v>179</v>
      </c>
      <c r="C22" s="61" t="s">
        <v>8</v>
      </c>
    </row>
    <row r="23" spans="1:3" ht="14.25">
      <c r="A23" s="7">
        <v>18</v>
      </c>
      <c r="B23" s="61" t="s">
        <v>465</v>
      </c>
      <c r="C23" s="61" t="s">
        <v>136</v>
      </c>
    </row>
    <row r="24" spans="1:3" ht="14.25">
      <c r="A24" s="5">
        <v>19</v>
      </c>
      <c r="B24" s="61" t="s">
        <v>19</v>
      </c>
      <c r="C24" s="61" t="s">
        <v>20</v>
      </c>
    </row>
    <row r="25" spans="1:3" ht="14.25">
      <c r="A25" s="7">
        <v>20</v>
      </c>
      <c r="B25" s="61" t="s">
        <v>466</v>
      </c>
      <c r="C25" s="61" t="s">
        <v>7</v>
      </c>
    </row>
    <row r="26" spans="1:3" ht="14.25">
      <c r="A26" s="7">
        <v>21</v>
      </c>
      <c r="B26" s="61" t="s">
        <v>184</v>
      </c>
      <c r="C26" s="61" t="s">
        <v>9</v>
      </c>
    </row>
    <row r="27" spans="1:3" ht="14.25">
      <c r="A27" s="5">
        <v>22</v>
      </c>
      <c r="B27" s="61" t="s">
        <v>26</v>
      </c>
      <c r="C27" s="61" t="s">
        <v>16</v>
      </c>
    </row>
    <row r="28" spans="1:3" ht="14.25">
      <c r="A28" s="7">
        <v>23</v>
      </c>
      <c r="B28" s="61" t="s">
        <v>27</v>
      </c>
      <c r="C28" s="61" t="s">
        <v>16</v>
      </c>
    </row>
    <row r="29" spans="1:3" ht="14.25">
      <c r="A29" s="7">
        <v>24</v>
      </c>
      <c r="B29" s="61" t="s">
        <v>189</v>
      </c>
      <c r="C29" s="61" t="s">
        <v>21</v>
      </c>
    </row>
    <row r="30" spans="1:3" ht="14.25">
      <c r="A30" s="5">
        <v>25</v>
      </c>
      <c r="B30" s="61" t="s">
        <v>467</v>
      </c>
      <c r="C30" s="61" t="s">
        <v>136</v>
      </c>
    </row>
    <row r="31" spans="1:3" ht="14.25">
      <c r="A31" s="7">
        <v>26</v>
      </c>
      <c r="B31" s="61" t="s">
        <v>468</v>
      </c>
      <c r="C31" s="61" t="s">
        <v>10</v>
      </c>
    </row>
    <row r="32" spans="1:3" ht="14.25">
      <c r="A32" s="7">
        <v>27</v>
      </c>
      <c r="B32" s="61" t="s">
        <v>181</v>
      </c>
      <c r="C32" s="61" t="s">
        <v>9</v>
      </c>
    </row>
    <row r="33" spans="1:3" ht="14.25">
      <c r="A33" s="5">
        <v>28</v>
      </c>
      <c r="B33" s="61" t="s">
        <v>25</v>
      </c>
      <c r="C33" s="61" t="s">
        <v>136</v>
      </c>
    </row>
    <row r="34" spans="1:3" ht="14.25">
      <c r="A34" s="7">
        <v>29</v>
      </c>
      <c r="B34" s="61" t="s">
        <v>469</v>
      </c>
      <c r="C34" s="61" t="s">
        <v>21</v>
      </c>
    </row>
    <row r="35" spans="1:3" ht="14.25">
      <c r="A35" s="7">
        <v>30</v>
      </c>
      <c r="B35" s="61" t="s">
        <v>186</v>
      </c>
      <c r="C35" s="61" t="s">
        <v>174</v>
      </c>
    </row>
    <row r="36" spans="1:3" ht="14.25">
      <c r="A36" s="5">
        <v>31</v>
      </c>
      <c r="B36" s="61" t="s">
        <v>470</v>
      </c>
      <c r="C36" s="61" t="s">
        <v>340</v>
      </c>
    </row>
    <row r="37" spans="1:3" ht="14.25">
      <c r="A37" s="7">
        <v>32</v>
      </c>
      <c r="B37" s="61" t="s">
        <v>187</v>
      </c>
      <c r="C37" s="61" t="s">
        <v>16</v>
      </c>
    </row>
    <row r="38" spans="1:3" ht="14.25">
      <c r="A38" s="7">
        <v>33</v>
      </c>
      <c r="B38" s="61" t="s">
        <v>191</v>
      </c>
      <c r="C38" s="61" t="s">
        <v>136</v>
      </c>
    </row>
    <row r="39" spans="1:3" ht="14.25">
      <c r="A39" s="5">
        <v>34</v>
      </c>
      <c r="B39" s="61" t="s">
        <v>342</v>
      </c>
      <c r="C39" s="61" t="s">
        <v>16</v>
      </c>
    </row>
    <row r="40" spans="1:3" ht="14.25">
      <c r="A40" s="7">
        <v>35</v>
      </c>
      <c r="B40" s="61" t="s">
        <v>185</v>
      </c>
      <c r="C40" s="61" t="s">
        <v>7</v>
      </c>
    </row>
    <row r="41" spans="1:3" ht="14.25">
      <c r="A41" s="7">
        <v>36</v>
      </c>
      <c r="B41" s="61" t="s">
        <v>183</v>
      </c>
      <c r="C41" s="61" t="s">
        <v>7</v>
      </c>
    </row>
    <row r="42" spans="1:3" ht="14.25">
      <c r="A42" s="5">
        <v>37</v>
      </c>
      <c r="B42" s="61" t="s">
        <v>193</v>
      </c>
      <c r="C42" s="61" t="s">
        <v>7</v>
      </c>
    </row>
    <row r="43" spans="1:3" ht="14.25">
      <c r="A43" s="7">
        <v>38</v>
      </c>
      <c r="B43" s="61" t="s">
        <v>471</v>
      </c>
      <c r="C43" s="61" t="s">
        <v>16</v>
      </c>
    </row>
    <row r="44" spans="1:3" ht="14.25">
      <c r="A44" s="7">
        <v>39</v>
      </c>
      <c r="B44" s="61" t="s">
        <v>190</v>
      </c>
      <c r="C44" s="61" t="s">
        <v>136</v>
      </c>
    </row>
    <row r="45" spans="1:3" ht="14.25">
      <c r="A45" s="5">
        <v>40</v>
      </c>
      <c r="B45" s="61" t="s">
        <v>472</v>
      </c>
      <c r="C45" s="61" t="s">
        <v>136</v>
      </c>
    </row>
    <row r="46" spans="1:3" ht="14.25">
      <c r="A46" s="7">
        <v>41</v>
      </c>
      <c r="B46" s="61" t="s">
        <v>343</v>
      </c>
      <c r="C46" s="61" t="s">
        <v>9</v>
      </c>
    </row>
    <row r="47" spans="1:3" ht="14.25">
      <c r="A47" s="7">
        <v>42</v>
      </c>
      <c r="B47" s="61" t="s">
        <v>24</v>
      </c>
      <c r="C47" s="61" t="s">
        <v>20</v>
      </c>
    </row>
    <row r="48" spans="1:3" ht="14.25">
      <c r="A48" s="5">
        <v>43</v>
      </c>
      <c r="B48" s="61" t="s">
        <v>341</v>
      </c>
      <c r="C48" s="61" t="s">
        <v>136</v>
      </c>
    </row>
    <row r="49" spans="1:3" ht="14.25">
      <c r="A49" s="7">
        <v>44</v>
      </c>
      <c r="B49" s="61" t="s">
        <v>192</v>
      </c>
      <c r="C49" s="61" t="s">
        <v>349</v>
      </c>
    </row>
    <row r="50" spans="1:3" ht="14.25">
      <c r="A50" s="7">
        <v>45</v>
      </c>
      <c r="B50" s="61" t="s">
        <v>345</v>
      </c>
      <c r="C50" s="61" t="s">
        <v>196</v>
      </c>
    </row>
    <row r="51" spans="1:3" ht="14.25">
      <c r="A51" s="5">
        <v>46</v>
      </c>
      <c r="B51" s="61" t="s">
        <v>344</v>
      </c>
      <c r="C51" s="61" t="s">
        <v>9</v>
      </c>
    </row>
    <row r="52" spans="1:3" ht="14.25">
      <c r="A52" s="7">
        <v>47</v>
      </c>
      <c r="B52" s="61" t="s">
        <v>473</v>
      </c>
      <c r="C52" s="61" t="s">
        <v>60</v>
      </c>
    </row>
    <row r="53" spans="1:3" ht="14.25">
      <c r="A53" s="7">
        <v>48</v>
      </c>
      <c r="B53" s="61" t="s">
        <v>194</v>
      </c>
      <c r="C53" s="61" t="s">
        <v>136</v>
      </c>
    </row>
    <row r="54" spans="1:3" ht="14.25">
      <c r="A54" s="5">
        <v>49</v>
      </c>
      <c r="B54" s="61" t="s">
        <v>348</v>
      </c>
      <c r="C54" s="61" t="s">
        <v>7</v>
      </c>
    </row>
    <row r="55" spans="1:4" ht="14.25">
      <c r="A55" s="7">
        <v>50</v>
      </c>
      <c r="B55" s="61"/>
      <c r="C55" s="61"/>
      <c r="D55" s="7"/>
    </row>
    <row r="56" spans="1:4" ht="14.25">
      <c r="A56" s="7">
        <v>51</v>
      </c>
      <c r="B56" s="61" t="s">
        <v>346</v>
      </c>
      <c r="C56" s="61" t="s">
        <v>21</v>
      </c>
      <c r="D56" s="127"/>
    </row>
    <row r="57" spans="1:4" ht="14.25">
      <c r="A57" s="5">
        <v>52</v>
      </c>
      <c r="B57" s="61" t="s">
        <v>197</v>
      </c>
      <c r="C57" s="61" t="s">
        <v>22</v>
      </c>
      <c r="D57" s="7"/>
    </row>
    <row r="58" spans="1:3" ht="14.25">
      <c r="A58" s="7">
        <v>53</v>
      </c>
      <c r="B58" s="61" t="s">
        <v>474</v>
      </c>
      <c r="C58" s="61" t="s">
        <v>22</v>
      </c>
    </row>
    <row r="59" spans="1:3" ht="14.25">
      <c r="A59" s="7">
        <v>54</v>
      </c>
      <c r="B59" s="61" t="s">
        <v>475</v>
      </c>
      <c r="C59" s="61" t="s">
        <v>476</v>
      </c>
    </row>
    <row r="60" spans="1:3" ht="14.25">
      <c r="A60" s="5">
        <v>55</v>
      </c>
      <c r="B60" s="61" t="s">
        <v>477</v>
      </c>
      <c r="C60" s="61" t="s">
        <v>476</v>
      </c>
    </row>
    <row r="61" spans="1:3" ht="14.25">
      <c r="A61" s="7">
        <v>56</v>
      </c>
      <c r="B61" s="61" t="s">
        <v>478</v>
      </c>
      <c r="C61" s="61" t="s">
        <v>20</v>
      </c>
    </row>
    <row r="62" spans="1:3" ht="14.25">
      <c r="A62" s="7">
        <v>57</v>
      </c>
      <c r="B62" s="61" t="s">
        <v>188</v>
      </c>
      <c r="C62" s="61" t="s">
        <v>7</v>
      </c>
    </row>
    <row r="63" spans="1:3" ht="14.25">
      <c r="A63" s="5">
        <v>58</v>
      </c>
      <c r="B63" s="9" t="s">
        <v>195</v>
      </c>
      <c r="C63" s="61" t="s">
        <v>196</v>
      </c>
    </row>
    <row r="64" spans="1:3" ht="14.25">
      <c r="A64" s="7">
        <v>59</v>
      </c>
      <c r="B64" s="61" t="s">
        <v>347</v>
      </c>
      <c r="C64" s="125" t="s">
        <v>196</v>
      </c>
    </row>
    <row r="65" spans="1:3" ht="14.25">
      <c r="A65" s="7">
        <v>60</v>
      </c>
      <c r="B65" s="61" t="s">
        <v>479</v>
      </c>
      <c r="C65" s="125" t="s">
        <v>196</v>
      </c>
    </row>
    <row r="66" spans="1:3" ht="14.25">
      <c r="A66" s="5"/>
      <c r="B66" s="61"/>
      <c r="C66" s="125"/>
    </row>
    <row r="67" spans="1:3" ht="14.25">
      <c r="A67" s="7"/>
      <c r="B67" s="61"/>
      <c r="C67" s="61"/>
    </row>
    <row r="68" spans="1:3" ht="14.25">
      <c r="A68" s="7"/>
      <c r="B68" s="61"/>
      <c r="C68" s="61"/>
    </row>
    <row r="69" spans="1:3" ht="14.25">
      <c r="A69" s="5"/>
      <c r="B69" s="61"/>
      <c r="C69" s="61"/>
    </row>
    <row r="70" spans="1:3" ht="14.25">
      <c r="A70" s="7"/>
      <c r="B70" s="61"/>
      <c r="C70" s="61"/>
    </row>
    <row r="71" spans="1:3" ht="14.25">
      <c r="A71" s="5"/>
      <c r="B71" s="61"/>
      <c r="C71" s="61"/>
    </row>
    <row r="72" spans="1:3" ht="14.25">
      <c r="A72" s="7"/>
      <c r="B72" s="61"/>
      <c r="C72" s="61"/>
    </row>
    <row r="73" spans="1:3" ht="14.25">
      <c r="A73" s="5"/>
      <c r="B73" s="61"/>
      <c r="C73" s="61"/>
    </row>
    <row r="74" spans="1:3" ht="14.25">
      <c r="A74" s="7"/>
      <c r="B74" s="61"/>
      <c r="C74" s="61"/>
    </row>
    <row r="75" spans="1:3" ht="14.25">
      <c r="A75" s="5"/>
      <c r="B75" s="61"/>
      <c r="C75" s="61"/>
    </row>
    <row r="76" spans="1:3" ht="14.25">
      <c r="A76" s="7"/>
      <c r="B76" s="125"/>
      <c r="C76" s="125"/>
    </row>
    <row r="77" spans="1:3" ht="14.25">
      <c r="A77" s="5"/>
      <c r="B77" s="125"/>
      <c r="C77" s="125"/>
    </row>
    <row r="78" spans="1:3" ht="14.25">
      <c r="A78" s="7"/>
      <c r="B78" s="125"/>
      <c r="C78" s="125"/>
    </row>
    <row r="79" spans="1:3" ht="14.25">
      <c r="A79" s="5"/>
      <c r="B79" s="125"/>
      <c r="C79" s="125"/>
    </row>
    <row r="80" spans="1:3" ht="14.25">
      <c r="A80" s="7"/>
      <c r="B80" s="125"/>
      <c r="C80" s="123"/>
    </row>
    <row r="81" spans="1:3" ht="14.25">
      <c r="A81" s="5"/>
      <c r="B81" s="125"/>
      <c r="C81" s="125"/>
    </row>
    <row r="82" spans="1:3" ht="14.25">
      <c r="A82" s="7"/>
      <c r="B82" s="125"/>
      <c r="C82" s="125"/>
    </row>
    <row r="83" spans="1:3" ht="14.25">
      <c r="A83" s="5"/>
      <c r="B83" s="125"/>
      <c r="C83" s="125"/>
    </row>
    <row r="84" spans="1:3" ht="14.25">
      <c r="A84" s="7"/>
      <c r="B84" s="3"/>
      <c r="C84" s="3"/>
    </row>
    <row r="85" spans="1:3" ht="14.25">
      <c r="A85" s="5"/>
      <c r="B85" s="3"/>
      <c r="C85" s="3"/>
    </row>
    <row r="86" spans="1:3" ht="14.25">
      <c r="A86" s="7"/>
      <c r="B86" s="3"/>
      <c r="C86" s="3"/>
    </row>
    <row r="87" spans="1:3" ht="14.25">
      <c r="A87" s="5"/>
      <c r="B87" s="3"/>
      <c r="C87" s="3"/>
    </row>
    <row r="88" spans="1:3" ht="14.25">
      <c r="A88" s="7"/>
      <c r="B88" s="3"/>
      <c r="C88" s="3"/>
    </row>
    <row r="89" spans="1:3" ht="14.25">
      <c r="A89" s="5"/>
      <c r="B89" s="3"/>
      <c r="C89" s="3"/>
    </row>
    <row r="90" spans="1:3" ht="14.25">
      <c r="A90" s="7"/>
      <c r="B90" s="3"/>
      <c r="C90" s="3"/>
    </row>
    <row r="91" spans="1:3" ht="14.25">
      <c r="A91" s="5"/>
      <c r="B91" s="3"/>
      <c r="C91" s="3"/>
    </row>
    <row r="92" spans="1:3" ht="14.25">
      <c r="A92" s="7"/>
      <c r="B92" s="3"/>
      <c r="C92" s="3"/>
    </row>
    <row r="93" spans="1:3" ht="14.25">
      <c r="A93" s="5"/>
      <c r="B93" s="3"/>
      <c r="C93" s="3"/>
    </row>
    <row r="94" spans="1:3" ht="14.25">
      <c r="A94" s="7"/>
      <c r="B94" s="3"/>
      <c r="C94" s="3"/>
    </row>
    <row r="95" spans="1:3" ht="14.25">
      <c r="A95" s="5"/>
      <c r="B95" s="3"/>
      <c r="C95" s="3"/>
    </row>
    <row r="96" spans="1:3" ht="14.25">
      <c r="A96" s="7"/>
      <c r="B96" s="3"/>
      <c r="C96" s="3"/>
    </row>
    <row r="97" spans="1:3" ht="14.25">
      <c r="A97" s="5"/>
      <c r="B97" s="6"/>
      <c r="C97" s="6"/>
    </row>
    <row r="98" spans="1:3" ht="14.25">
      <c r="A98" s="7"/>
      <c r="B98" s="6"/>
      <c r="C98" s="6"/>
    </row>
    <row r="99" spans="1:3" ht="14.25">
      <c r="A99" s="5"/>
      <c r="B99" s="6"/>
      <c r="C99" s="6"/>
    </row>
    <row r="100" spans="1:3" ht="14.25">
      <c r="A100" s="7"/>
      <c r="B100" s="6"/>
      <c r="C100" s="6"/>
    </row>
    <row r="101" spans="1:3" ht="14.25">
      <c r="A101" s="5"/>
      <c r="B101" s="6"/>
      <c r="C101" s="6"/>
    </row>
    <row r="102" spans="1:3" ht="14.25">
      <c r="A102" s="7"/>
      <c r="B102" s="6"/>
      <c r="C102" s="6"/>
    </row>
    <row r="103" ht="14.25">
      <c r="D103">
        <f>SUBTOTAL(9,D51:D102)</f>
        <v>0</v>
      </c>
    </row>
    <row r="104" spans="5:9" ht="14.25">
      <c r="E104">
        <v>38</v>
      </c>
      <c r="G104">
        <v>58</v>
      </c>
      <c r="I104">
        <v>74</v>
      </c>
    </row>
    <row r="105" ht="14.25">
      <c r="E105">
        <v>67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4.28125" style="0" customWidth="1"/>
    <col min="2" max="2" width="18.57421875" style="0" bestFit="1" customWidth="1"/>
    <col min="3" max="6" width="9.140625" style="66" customWidth="1"/>
    <col min="7" max="7" width="13.57421875" style="66" customWidth="1"/>
  </cols>
  <sheetData>
    <row r="1" spans="1:7" ht="15">
      <c r="A1" s="124" t="s">
        <v>128</v>
      </c>
      <c r="B1" s="93"/>
      <c r="C1" s="77"/>
      <c r="D1" s="77"/>
      <c r="E1" s="77"/>
      <c r="F1" s="77"/>
      <c r="G1" s="77"/>
    </row>
    <row r="2" spans="1:7" ht="15">
      <c r="A2" s="94"/>
      <c r="B2" s="93"/>
      <c r="C2" s="77"/>
      <c r="D2" s="77"/>
      <c r="E2" s="77"/>
      <c r="F2" s="77"/>
      <c r="G2" s="77"/>
    </row>
    <row r="3" spans="1:7" ht="15">
      <c r="A3" s="94" t="s">
        <v>108</v>
      </c>
      <c r="B3" s="93"/>
      <c r="C3" s="77"/>
      <c r="D3" s="77"/>
      <c r="E3" s="77"/>
      <c r="F3" s="77"/>
      <c r="G3" s="77"/>
    </row>
    <row r="5" spans="1:7" ht="14.25">
      <c r="A5" s="96" t="s">
        <v>1</v>
      </c>
      <c r="B5" s="96" t="s">
        <v>3</v>
      </c>
      <c r="C5" s="96" t="str">
        <f>'5 &amp; 6 Girls Team'!C3:E3</f>
        <v>4th Oct</v>
      </c>
      <c r="D5" s="100">
        <v>41958</v>
      </c>
      <c r="E5" s="130">
        <v>41986</v>
      </c>
      <c r="F5" s="96" t="s">
        <v>83</v>
      </c>
      <c r="G5" s="96" t="s">
        <v>109</v>
      </c>
    </row>
    <row r="6" spans="1:7" ht="14.25">
      <c r="A6" s="97"/>
      <c r="B6" s="98"/>
      <c r="C6" s="97"/>
      <c r="D6" s="77"/>
      <c r="E6" s="77"/>
      <c r="F6" s="77"/>
      <c r="G6" s="104"/>
    </row>
    <row r="7" spans="1:7" ht="14.25">
      <c r="A7" s="103">
        <v>1</v>
      </c>
      <c r="B7" s="95" t="s">
        <v>240</v>
      </c>
      <c r="C7" s="97">
        <v>34</v>
      </c>
      <c r="D7" s="97">
        <v>39</v>
      </c>
      <c r="E7" s="77">
        <v>36</v>
      </c>
      <c r="F7" s="97">
        <f>SUM(C7:E7)</f>
        <v>109</v>
      </c>
      <c r="G7" s="96" t="s">
        <v>95</v>
      </c>
    </row>
    <row r="8" spans="1:7" ht="14.25">
      <c r="A8" s="103">
        <v>2</v>
      </c>
      <c r="B8" s="95" t="s">
        <v>47</v>
      </c>
      <c r="C8" s="97">
        <v>74</v>
      </c>
      <c r="D8" s="97">
        <v>62</v>
      </c>
      <c r="E8" s="77">
        <v>59</v>
      </c>
      <c r="F8" s="97">
        <f>SUM(C8:E8)</f>
        <v>195</v>
      </c>
      <c r="G8" s="96" t="s">
        <v>96</v>
      </c>
    </row>
    <row r="9" spans="1:7" ht="14.25">
      <c r="A9" s="103">
        <v>3</v>
      </c>
      <c r="B9" s="95" t="s">
        <v>60</v>
      </c>
      <c r="C9" s="97">
        <v>125</v>
      </c>
      <c r="D9" s="97">
        <v>102</v>
      </c>
      <c r="E9" s="77">
        <v>95</v>
      </c>
      <c r="F9" s="97">
        <f>SUM(C9:E9)</f>
        <v>322</v>
      </c>
      <c r="G9" s="96" t="s">
        <v>97</v>
      </c>
    </row>
    <row r="10" spans="1:7" ht="14.25">
      <c r="A10" s="103">
        <v>4</v>
      </c>
      <c r="B10" s="101" t="s">
        <v>57</v>
      </c>
      <c r="C10" s="103">
        <v>160</v>
      </c>
      <c r="D10" s="97">
        <v>205</v>
      </c>
      <c r="E10" s="77">
        <v>149</v>
      </c>
      <c r="F10" s="97">
        <f>SUM(C10:E10)</f>
        <v>514</v>
      </c>
      <c r="G10" s="96"/>
    </row>
    <row r="11" spans="1:7" ht="14.25">
      <c r="A11" s="103"/>
      <c r="G11" s="96"/>
    </row>
    <row r="12" spans="1:7" ht="14.25">
      <c r="A12" s="97"/>
      <c r="B12" s="99" t="s">
        <v>93</v>
      </c>
      <c r="C12" s="97"/>
      <c r="D12" s="77"/>
      <c r="E12" s="77"/>
      <c r="F12" s="77"/>
      <c r="G12" s="77"/>
    </row>
    <row r="13" spans="1:7" ht="14.25">
      <c r="A13" s="97"/>
      <c r="B13" s="93"/>
      <c r="C13" s="97"/>
      <c r="D13" s="77"/>
      <c r="E13" s="77"/>
      <c r="F13" s="77"/>
      <c r="G13" s="77"/>
    </row>
    <row r="14" spans="1:7" ht="14.25">
      <c r="A14" s="97"/>
      <c r="B14" s="95" t="s">
        <v>81</v>
      </c>
      <c r="C14" s="97">
        <v>34</v>
      </c>
      <c r="D14" s="97" t="s">
        <v>288</v>
      </c>
      <c r="E14" s="77"/>
      <c r="F14" s="77"/>
      <c r="G14" s="77"/>
    </row>
    <row r="15" spans="1:7" ht="14.25">
      <c r="A15" s="97"/>
      <c r="B15" s="101" t="s">
        <v>53</v>
      </c>
      <c r="C15" s="103">
        <v>180</v>
      </c>
      <c r="D15" s="97" t="s">
        <v>288</v>
      </c>
      <c r="E15" s="77"/>
      <c r="F15" s="77"/>
      <c r="G15" s="77"/>
    </row>
    <row r="16" spans="1:7" ht="14.25">
      <c r="A16" s="97"/>
      <c r="B16" s="95" t="s">
        <v>122</v>
      </c>
      <c r="C16" s="97">
        <v>79</v>
      </c>
      <c r="D16" s="97" t="s">
        <v>288</v>
      </c>
      <c r="E16" s="77"/>
      <c r="F16" s="77"/>
      <c r="G16" s="77"/>
    </row>
    <row r="17" spans="1:7" ht="14.25">
      <c r="A17" s="97"/>
      <c r="B17" s="95" t="s">
        <v>56</v>
      </c>
      <c r="C17" s="97">
        <v>96</v>
      </c>
      <c r="D17" s="97" t="s">
        <v>288</v>
      </c>
      <c r="E17" s="77"/>
      <c r="F17" s="77"/>
      <c r="G17" s="77"/>
    </row>
    <row r="18" spans="1:7" ht="14.25">
      <c r="A18" s="97"/>
      <c r="B18" s="101" t="s">
        <v>219</v>
      </c>
      <c r="C18" s="103">
        <v>216</v>
      </c>
      <c r="D18" s="103" t="s">
        <v>288</v>
      </c>
      <c r="E18" s="103"/>
      <c r="F18" s="97"/>
      <c r="G18" s="77"/>
    </row>
    <row r="19" spans="1:7" ht="14.25">
      <c r="A19" s="97"/>
      <c r="B19" s="95" t="s">
        <v>220</v>
      </c>
      <c r="C19" s="97">
        <v>118</v>
      </c>
      <c r="D19" s="97">
        <v>118</v>
      </c>
      <c r="E19" s="77"/>
      <c r="F19" s="97"/>
      <c r="G19" s="77"/>
    </row>
    <row r="20" spans="1:7" ht="14.25">
      <c r="A20" s="97"/>
      <c r="B20" s="93"/>
      <c r="C20" s="97"/>
      <c r="D20" s="77"/>
      <c r="E20" s="77"/>
      <c r="F20" s="77"/>
      <c r="G20" s="77"/>
    </row>
    <row r="21" spans="1:7" ht="14.25">
      <c r="A21" s="97"/>
      <c r="B21" s="99" t="s">
        <v>112</v>
      </c>
      <c r="C21" s="97"/>
      <c r="D21" s="77"/>
      <c r="E21" s="77"/>
      <c r="F21" s="96" t="s">
        <v>83</v>
      </c>
      <c r="G21" s="77"/>
    </row>
    <row r="22" spans="1:7" ht="14.25">
      <c r="A22" s="97"/>
      <c r="B22" s="98"/>
      <c r="C22" s="97"/>
      <c r="D22" s="77"/>
      <c r="E22" s="77"/>
      <c r="F22" s="77"/>
      <c r="G22" s="77"/>
    </row>
    <row r="23" spans="1:7" ht="14.25">
      <c r="A23" s="141" t="s">
        <v>45</v>
      </c>
      <c r="B23" s="141" t="s">
        <v>72</v>
      </c>
      <c r="C23" s="97">
        <v>1</v>
      </c>
      <c r="D23" s="97">
        <v>1</v>
      </c>
      <c r="E23" s="77">
        <v>2</v>
      </c>
      <c r="F23" s="97">
        <f>SUM(C23:E23)</f>
        <v>4</v>
      </c>
      <c r="G23" s="96" t="s">
        <v>95</v>
      </c>
    </row>
    <row r="24" spans="1:7" ht="14.25">
      <c r="A24" s="141" t="s">
        <v>45</v>
      </c>
      <c r="B24" s="141" t="s">
        <v>73</v>
      </c>
      <c r="C24" s="97">
        <v>2</v>
      </c>
      <c r="D24" s="97">
        <v>2</v>
      </c>
      <c r="E24" s="77">
        <v>4</v>
      </c>
      <c r="F24" s="97">
        <f>SUM(C24:E24)</f>
        <v>8</v>
      </c>
      <c r="G24" s="96" t="s">
        <v>96</v>
      </c>
    </row>
    <row r="25" spans="1:7" ht="14.25">
      <c r="A25" s="141" t="s">
        <v>47</v>
      </c>
      <c r="B25" s="141" t="s">
        <v>74</v>
      </c>
      <c r="C25" s="97">
        <v>4</v>
      </c>
      <c r="D25" s="97">
        <v>3</v>
      </c>
      <c r="E25" s="77">
        <v>3</v>
      </c>
      <c r="F25" s="97">
        <f>SUM(C25:E25)</f>
        <v>10</v>
      </c>
      <c r="G25" s="96" t="s">
        <v>97</v>
      </c>
    </row>
    <row r="26" ht="14.25">
      <c r="G26" s="96"/>
    </row>
    <row r="27" spans="1:6" ht="14.25">
      <c r="A27" s="143"/>
      <c r="B27" s="143"/>
      <c r="F27" s="97"/>
    </row>
    <row r="28" spans="1:7" ht="14.25">
      <c r="A28" s="102"/>
      <c r="B28" s="102"/>
      <c r="C28" s="97"/>
      <c r="D28" s="77"/>
      <c r="E28" s="77"/>
      <c r="F28" s="77"/>
      <c r="G28" s="77"/>
    </row>
    <row r="29" spans="1:7" ht="14.25">
      <c r="A29" s="102"/>
      <c r="B29" s="102"/>
      <c r="C29" s="97"/>
      <c r="D29" s="77"/>
      <c r="E29" s="77"/>
      <c r="F29" s="77"/>
      <c r="G29" s="77"/>
    </row>
    <row r="30" spans="1:7" ht="14.25">
      <c r="A30" s="102"/>
      <c r="B30" s="102"/>
      <c r="C30" s="97"/>
      <c r="D30" s="77"/>
      <c r="E30" s="77"/>
      <c r="F30" s="77"/>
      <c r="G30" s="77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57421875" style="0" customWidth="1"/>
    <col min="2" max="2" width="18.28125" style="0" customWidth="1"/>
    <col min="3" max="3" width="41.8515625" style="0" customWidth="1"/>
  </cols>
  <sheetData>
    <row r="1" spans="1:3" ht="15">
      <c r="A1" s="124" t="str">
        <f>'5 &amp; 6 Girls'!A1</f>
        <v>Nottinghamshire Schools - Saturday 13th December 2014</v>
      </c>
      <c r="B1" s="36"/>
      <c r="C1" s="36"/>
    </row>
    <row r="2" spans="1:3" ht="15">
      <c r="A2" s="31" t="s">
        <v>62</v>
      </c>
      <c r="B2" s="30"/>
      <c r="C2" s="30"/>
    </row>
    <row r="3" spans="1:3" ht="14.25">
      <c r="A3" s="30"/>
      <c r="B3" s="30"/>
      <c r="C3" s="30"/>
    </row>
    <row r="4" spans="1:3" ht="14.25">
      <c r="A4" s="35" t="s">
        <v>1</v>
      </c>
      <c r="B4" s="32" t="s">
        <v>2</v>
      </c>
      <c r="C4" s="35" t="s">
        <v>3</v>
      </c>
    </row>
    <row r="5" spans="1:3" ht="14.25">
      <c r="A5" s="33"/>
      <c r="B5" s="30"/>
      <c r="C5" s="30"/>
    </row>
    <row r="6" spans="1:3" ht="14.25">
      <c r="A6" s="33">
        <v>1</v>
      </c>
      <c r="B6" s="125" t="s">
        <v>241</v>
      </c>
      <c r="C6" s="110" t="s">
        <v>56</v>
      </c>
    </row>
    <row r="7" spans="1:3" ht="14.25">
      <c r="A7" s="33">
        <v>2</v>
      </c>
      <c r="B7" s="113" t="s">
        <v>242</v>
      </c>
      <c r="C7" s="114" t="s">
        <v>249</v>
      </c>
    </row>
    <row r="8" spans="1:3" ht="14.25">
      <c r="A8" s="33">
        <v>3</v>
      </c>
      <c r="B8" s="113" t="s">
        <v>44</v>
      </c>
      <c r="C8" s="114" t="s">
        <v>81</v>
      </c>
    </row>
    <row r="9" spans="1:3" ht="14.25">
      <c r="A9" s="33">
        <v>4</v>
      </c>
      <c r="B9" s="113" t="s">
        <v>244</v>
      </c>
      <c r="C9" s="115" t="s">
        <v>272</v>
      </c>
    </row>
    <row r="10" spans="1:3" ht="14.25">
      <c r="A10" s="33">
        <v>5</v>
      </c>
      <c r="B10" s="113" t="s">
        <v>243</v>
      </c>
      <c r="C10" s="114" t="s">
        <v>48</v>
      </c>
    </row>
    <row r="11" spans="1:3" ht="14.25">
      <c r="A11" s="33">
        <v>6</v>
      </c>
      <c r="B11" s="113" t="s">
        <v>66</v>
      </c>
      <c r="C11" s="115" t="s">
        <v>67</v>
      </c>
    </row>
    <row r="12" spans="1:3" ht="14.25">
      <c r="A12" s="33">
        <v>7</v>
      </c>
      <c r="B12" s="113" t="s">
        <v>443</v>
      </c>
      <c r="C12" s="115" t="s">
        <v>48</v>
      </c>
    </row>
    <row r="13" spans="1:3" ht="14.25">
      <c r="A13" s="33">
        <v>8</v>
      </c>
      <c r="B13" s="113" t="s">
        <v>279</v>
      </c>
      <c r="C13" s="115" t="s">
        <v>47</v>
      </c>
    </row>
    <row r="14" spans="1:3" ht="14.25">
      <c r="A14" s="33">
        <v>9</v>
      </c>
      <c r="B14" s="113" t="s">
        <v>282</v>
      </c>
      <c r="C14" s="115" t="s">
        <v>47</v>
      </c>
    </row>
    <row r="15" spans="1:3" ht="14.25">
      <c r="A15" s="33">
        <v>10</v>
      </c>
      <c r="B15" s="113" t="s">
        <v>246</v>
      </c>
      <c r="C15" s="115" t="s">
        <v>47</v>
      </c>
    </row>
    <row r="16" spans="1:3" ht="14.25">
      <c r="A16" s="33">
        <v>11</v>
      </c>
      <c r="B16" s="113" t="s">
        <v>126</v>
      </c>
      <c r="C16" s="115" t="s">
        <v>47</v>
      </c>
    </row>
    <row r="17" spans="1:3" ht="14.25">
      <c r="A17" s="33">
        <v>12</v>
      </c>
      <c r="B17" s="113" t="s">
        <v>280</v>
      </c>
      <c r="C17" s="115" t="s">
        <v>54</v>
      </c>
    </row>
    <row r="18" spans="1:3" ht="14.25">
      <c r="A18" s="33">
        <v>13</v>
      </c>
      <c r="B18" s="113" t="s">
        <v>245</v>
      </c>
      <c r="C18" s="115" t="s">
        <v>48</v>
      </c>
    </row>
    <row r="19" spans="1:3" ht="14.25">
      <c r="A19" s="33">
        <v>14</v>
      </c>
      <c r="B19" s="113" t="s">
        <v>281</v>
      </c>
      <c r="C19" s="115" t="s">
        <v>48</v>
      </c>
    </row>
    <row r="20" spans="1:3" ht="14.25">
      <c r="A20" s="33">
        <v>15</v>
      </c>
      <c r="B20" s="113" t="s">
        <v>69</v>
      </c>
      <c r="C20" s="115" t="s">
        <v>47</v>
      </c>
    </row>
    <row r="21" spans="1:3" ht="14.25">
      <c r="A21" s="33">
        <v>16</v>
      </c>
      <c r="B21" s="113" t="s">
        <v>444</v>
      </c>
      <c r="C21" s="115" t="s">
        <v>29</v>
      </c>
    </row>
    <row r="22" spans="1:3" ht="14.25">
      <c r="A22" s="33">
        <v>17</v>
      </c>
      <c r="B22" s="113" t="s">
        <v>46</v>
      </c>
      <c r="C22" s="115" t="s">
        <v>47</v>
      </c>
    </row>
    <row r="23" spans="1:3" ht="14.25">
      <c r="A23" s="33">
        <v>18</v>
      </c>
      <c r="B23" s="113" t="s">
        <v>445</v>
      </c>
      <c r="C23" s="115" t="s">
        <v>29</v>
      </c>
    </row>
    <row r="24" spans="1:3" ht="14.25">
      <c r="A24" s="33">
        <v>19</v>
      </c>
      <c r="B24" s="113" t="s">
        <v>285</v>
      </c>
      <c r="C24" s="115" t="s">
        <v>50</v>
      </c>
    </row>
    <row r="25" spans="1:3" ht="14.25">
      <c r="A25" s="33">
        <v>20</v>
      </c>
      <c r="B25" s="113" t="s">
        <v>283</v>
      </c>
      <c r="C25" s="115" t="s">
        <v>64</v>
      </c>
    </row>
    <row r="26" spans="1:3" ht="14.25">
      <c r="A26" s="33">
        <v>21</v>
      </c>
      <c r="B26" s="113" t="s">
        <v>247</v>
      </c>
      <c r="C26" s="115" t="s">
        <v>48</v>
      </c>
    </row>
    <row r="27" spans="1:3" ht="14.25">
      <c r="A27" s="33">
        <v>22</v>
      </c>
      <c r="B27" s="113" t="s">
        <v>250</v>
      </c>
      <c r="C27" s="115" t="s">
        <v>48</v>
      </c>
    </row>
    <row r="28" spans="1:3" ht="14.25">
      <c r="A28" s="33">
        <v>23</v>
      </c>
      <c r="B28" s="113" t="s">
        <v>251</v>
      </c>
      <c r="C28" s="115" t="s">
        <v>43</v>
      </c>
    </row>
    <row r="29" spans="1:3" ht="14.25">
      <c r="A29" s="33">
        <v>24</v>
      </c>
      <c r="B29" s="113" t="s">
        <v>248</v>
      </c>
      <c r="C29" s="115" t="s">
        <v>48</v>
      </c>
    </row>
    <row r="30" spans="1:3" ht="14.25">
      <c r="A30" s="33">
        <v>25</v>
      </c>
      <c r="B30" s="125" t="s">
        <v>446</v>
      </c>
      <c r="C30" s="38" t="s">
        <v>47</v>
      </c>
    </row>
    <row r="31" spans="1:3" ht="14.25">
      <c r="A31" s="33">
        <v>26</v>
      </c>
      <c r="B31" s="125" t="s">
        <v>447</v>
      </c>
      <c r="C31" s="38" t="s">
        <v>55</v>
      </c>
    </row>
    <row r="32" spans="1:3" ht="14.25">
      <c r="A32" s="33">
        <v>27</v>
      </c>
      <c r="B32" s="125" t="s">
        <v>448</v>
      </c>
      <c r="C32" s="38" t="s">
        <v>64</v>
      </c>
    </row>
    <row r="33" spans="1:6" ht="14.25">
      <c r="A33" s="33">
        <v>28</v>
      </c>
      <c r="B33" s="125" t="s">
        <v>449</v>
      </c>
      <c r="C33" s="38" t="s">
        <v>29</v>
      </c>
      <c r="D33" s="30"/>
      <c r="E33" s="30"/>
      <c r="F33" s="30"/>
    </row>
    <row r="34" spans="1:6" ht="14.25">
      <c r="A34" s="33">
        <v>29</v>
      </c>
      <c r="B34" s="125" t="s">
        <v>450</v>
      </c>
      <c r="C34" s="38" t="s">
        <v>50</v>
      </c>
      <c r="D34" s="30"/>
      <c r="E34" s="30"/>
      <c r="F34" s="30"/>
    </row>
    <row r="35" spans="1:6" ht="14.25">
      <c r="A35" s="33">
        <v>30</v>
      </c>
      <c r="B35" s="125" t="s">
        <v>451</v>
      </c>
      <c r="C35" s="38" t="s">
        <v>50</v>
      </c>
      <c r="D35" s="30"/>
      <c r="E35" s="30"/>
      <c r="F35" s="30"/>
    </row>
    <row r="36" spans="1:6" ht="14.25">
      <c r="A36" s="33">
        <v>31</v>
      </c>
      <c r="B36" s="125" t="s">
        <v>452</v>
      </c>
      <c r="C36" s="38" t="s">
        <v>57</v>
      </c>
      <c r="D36" s="30"/>
      <c r="E36" s="30"/>
      <c r="F36" s="30"/>
    </row>
    <row r="37" spans="1:6" ht="14.25">
      <c r="A37" s="33">
        <v>32</v>
      </c>
      <c r="B37" s="125" t="s">
        <v>453</v>
      </c>
      <c r="C37" s="38" t="s">
        <v>29</v>
      </c>
      <c r="D37" s="30"/>
      <c r="E37" s="30"/>
      <c r="F37" s="30"/>
    </row>
    <row r="38" spans="1:6" ht="14.25">
      <c r="A38" s="33">
        <v>33</v>
      </c>
      <c r="B38" s="125" t="s">
        <v>286</v>
      </c>
      <c r="C38" s="38" t="s">
        <v>48</v>
      </c>
      <c r="D38" s="30"/>
      <c r="E38" s="30"/>
      <c r="F38" s="30"/>
    </row>
    <row r="39" spans="1:6" ht="14.25">
      <c r="A39" s="33">
        <v>34</v>
      </c>
      <c r="B39" s="125" t="s">
        <v>284</v>
      </c>
      <c r="C39" s="38" t="s">
        <v>53</v>
      </c>
      <c r="D39" s="30"/>
      <c r="E39" s="30"/>
      <c r="F39" s="30"/>
    </row>
    <row r="40" spans="1:6" ht="14.25">
      <c r="A40" s="33">
        <v>35</v>
      </c>
      <c r="B40" s="125" t="s">
        <v>51</v>
      </c>
      <c r="C40" s="38" t="s">
        <v>52</v>
      </c>
      <c r="D40" s="30"/>
      <c r="E40" s="30"/>
      <c r="F40" s="30"/>
    </row>
    <row r="41" spans="1:6" ht="14.25">
      <c r="A41" s="33">
        <v>36</v>
      </c>
      <c r="B41" s="125" t="s">
        <v>454</v>
      </c>
      <c r="C41" s="38" t="s">
        <v>50</v>
      </c>
      <c r="D41" s="30"/>
      <c r="E41" s="30"/>
      <c r="F41" s="30"/>
    </row>
    <row r="42" spans="1:6" ht="14.25">
      <c r="A42" s="33">
        <v>37</v>
      </c>
      <c r="B42" s="125" t="s">
        <v>253</v>
      </c>
      <c r="C42" s="38" t="s">
        <v>64</v>
      </c>
      <c r="D42" s="30"/>
      <c r="E42" s="30"/>
      <c r="F42" s="30"/>
    </row>
    <row r="43" spans="1:6" ht="14.25">
      <c r="A43" s="33">
        <v>38</v>
      </c>
      <c r="B43" s="125" t="s">
        <v>455</v>
      </c>
      <c r="C43" s="110" t="s">
        <v>50</v>
      </c>
      <c r="D43" s="30"/>
      <c r="E43" s="30"/>
      <c r="F43" s="30"/>
    </row>
    <row r="44" spans="1:6" ht="14.25">
      <c r="A44" s="33">
        <v>39</v>
      </c>
      <c r="B44" s="125" t="s">
        <v>252</v>
      </c>
      <c r="C44" s="110" t="s">
        <v>54</v>
      </c>
      <c r="D44" s="37"/>
      <c r="E44" s="37"/>
      <c r="F44" s="37"/>
    </row>
    <row r="45" spans="1:6" ht="14.25">
      <c r="A45" s="33">
        <v>40</v>
      </c>
      <c r="B45" s="125" t="s">
        <v>399</v>
      </c>
      <c r="C45" s="110" t="s">
        <v>50</v>
      </c>
      <c r="D45" s="37"/>
      <c r="E45" s="37"/>
      <c r="F45" s="37"/>
    </row>
    <row r="46" spans="1:6" ht="14.25">
      <c r="A46" s="127">
        <v>41</v>
      </c>
      <c r="B46" s="125" t="s">
        <v>456</v>
      </c>
      <c r="C46" s="110" t="s">
        <v>55</v>
      </c>
      <c r="D46" s="37"/>
      <c r="E46" s="37"/>
      <c r="F46" s="37"/>
    </row>
    <row r="47" spans="1:6" ht="14.25">
      <c r="A47" s="127">
        <v>42</v>
      </c>
      <c r="B47" s="125" t="s">
        <v>457</v>
      </c>
      <c r="C47" s="38" t="s">
        <v>50</v>
      </c>
      <c r="D47" s="37"/>
      <c r="E47" s="37"/>
      <c r="F47" s="37"/>
    </row>
    <row r="48" spans="1:6" ht="14.25">
      <c r="A48" s="127">
        <v>43</v>
      </c>
      <c r="B48" s="125" t="s">
        <v>70</v>
      </c>
      <c r="C48" s="38" t="s">
        <v>57</v>
      </c>
      <c r="D48" s="37"/>
      <c r="E48" s="37"/>
      <c r="F48" s="37"/>
    </row>
    <row r="49" spans="1:6" ht="14.25">
      <c r="A49" s="127">
        <v>44</v>
      </c>
      <c r="B49" s="125" t="s">
        <v>287</v>
      </c>
      <c r="C49" s="38" t="s">
        <v>50</v>
      </c>
      <c r="D49" s="37"/>
      <c r="E49" s="37"/>
      <c r="F49" s="37"/>
    </row>
    <row r="50" spans="1:6" ht="14.25">
      <c r="A50" s="127">
        <v>45</v>
      </c>
      <c r="B50" s="125" t="s">
        <v>458</v>
      </c>
      <c r="C50" s="38" t="s">
        <v>50</v>
      </c>
      <c r="D50" s="37"/>
      <c r="E50" s="37"/>
      <c r="F50" s="37"/>
    </row>
    <row r="51" spans="1:6" ht="14.25">
      <c r="A51" s="127">
        <v>46</v>
      </c>
      <c r="B51" s="125" t="s">
        <v>459</v>
      </c>
      <c r="C51" s="38" t="s">
        <v>57</v>
      </c>
      <c r="D51" s="37"/>
      <c r="E51" s="37"/>
      <c r="F51" s="37"/>
    </row>
    <row r="52" spans="1:6" ht="14.25">
      <c r="A52" s="127">
        <v>47</v>
      </c>
      <c r="B52" s="125" t="s">
        <v>460</v>
      </c>
      <c r="C52" s="38" t="s">
        <v>57</v>
      </c>
      <c r="D52" s="37"/>
      <c r="E52" s="37"/>
      <c r="F52" s="37"/>
    </row>
    <row r="53" spans="1:6" ht="14.25">
      <c r="A53" s="127"/>
      <c r="B53" s="125"/>
      <c r="C53" s="38"/>
      <c r="D53" s="37"/>
      <c r="E53" s="37"/>
      <c r="F53" s="37"/>
    </row>
    <row r="54" spans="1:6" ht="14.25">
      <c r="A54" s="127"/>
      <c r="B54" s="125"/>
      <c r="C54" s="38"/>
      <c r="D54" s="37"/>
      <c r="E54" s="37"/>
      <c r="F54" s="37"/>
    </row>
    <row r="55" spans="1:6" ht="14.25">
      <c r="A55" s="127"/>
      <c r="B55" s="125"/>
      <c r="C55" s="38"/>
      <c r="D55" s="37"/>
      <c r="E55" s="37"/>
      <c r="F55" s="37"/>
    </row>
    <row r="56" spans="1:6" ht="14.25">
      <c r="A56" s="127"/>
      <c r="B56" s="125"/>
      <c r="C56" s="38"/>
      <c r="D56" s="37"/>
      <c r="E56" s="37"/>
      <c r="F56" s="37"/>
    </row>
    <row r="57" spans="1:6" ht="14.25">
      <c r="A57" s="127"/>
      <c r="B57" s="125"/>
      <c r="C57" s="125"/>
      <c r="D57" s="37"/>
      <c r="E57" s="37"/>
      <c r="F57" s="37"/>
    </row>
    <row r="58" spans="1:6" ht="14.25">
      <c r="A58" s="127"/>
      <c r="B58" s="148"/>
      <c r="C58" s="148"/>
      <c r="D58" s="30"/>
      <c r="E58" s="30"/>
      <c r="F58" s="30"/>
    </row>
    <row r="59" spans="1:6" ht="14.25">
      <c r="A59" s="127"/>
      <c r="B59" s="148"/>
      <c r="C59" s="148"/>
      <c r="D59" s="30"/>
      <c r="E59" s="30"/>
      <c r="F59" s="30"/>
    </row>
    <row r="60" spans="1:6" ht="14.25">
      <c r="A60" s="127"/>
      <c r="B60" s="148"/>
      <c r="C60" s="148"/>
      <c r="D60" s="30"/>
      <c r="E60" s="30"/>
      <c r="F60" s="30"/>
    </row>
    <row r="61" spans="1:6" ht="14.25">
      <c r="A61" s="127"/>
      <c r="B61" s="148"/>
      <c r="C61" s="148"/>
      <c r="D61" s="30"/>
      <c r="E61" s="30"/>
      <c r="F61" s="30"/>
    </row>
    <row r="62" spans="1:6" ht="14.25">
      <c r="A62" s="127"/>
      <c r="B62" s="148"/>
      <c r="C62" s="148"/>
      <c r="D62" s="30"/>
      <c r="E62" s="30"/>
      <c r="F62" s="30"/>
    </row>
    <row r="63" spans="1:6" ht="14.25">
      <c r="A63" s="127"/>
      <c r="B63" s="148"/>
      <c r="C63" s="148"/>
      <c r="D63" s="30"/>
      <c r="E63" s="30"/>
      <c r="F63" s="30"/>
    </row>
    <row r="64" spans="1:6" ht="14.25">
      <c r="A64" s="127"/>
      <c r="B64" s="148"/>
      <c r="C64" s="148"/>
      <c r="D64" s="30"/>
      <c r="E64" s="30"/>
      <c r="F64" s="30"/>
    </row>
    <row r="65" spans="1:6" ht="14.25">
      <c r="A65" s="127"/>
      <c r="B65" s="148"/>
      <c r="C65" s="148"/>
      <c r="D65" s="30"/>
      <c r="E65" s="30"/>
      <c r="F65" s="30"/>
    </row>
    <row r="66" spans="1:6" ht="14.25">
      <c r="A66" s="127"/>
      <c r="B66" s="148"/>
      <c r="C66" s="123"/>
      <c r="D66" s="30"/>
      <c r="E66" s="30"/>
      <c r="F66" s="30"/>
    </row>
    <row r="67" spans="1:6" ht="14.25">
      <c r="A67" s="127"/>
      <c r="B67" s="148"/>
      <c r="C67" s="148"/>
      <c r="D67" s="30"/>
      <c r="E67" s="30"/>
      <c r="F67" s="30"/>
    </row>
    <row r="68" spans="1:6" ht="14.25">
      <c r="A68" s="127"/>
      <c r="B68" s="148"/>
      <c r="C68" s="148"/>
      <c r="D68" s="30"/>
      <c r="E68" s="30"/>
      <c r="F68" s="30"/>
    </row>
    <row r="69" spans="1:6" ht="14.25">
      <c r="A69" s="127"/>
      <c r="B69" s="148"/>
      <c r="C69" s="148"/>
      <c r="D69" s="37"/>
      <c r="E69" s="37"/>
      <c r="F69" s="37"/>
    </row>
    <row r="70" spans="1:6" ht="14.25">
      <c r="A70" s="127"/>
      <c r="B70" s="148"/>
      <c r="C70" s="148"/>
      <c r="D70" s="37"/>
      <c r="E70" s="37"/>
      <c r="F70" s="37"/>
    </row>
    <row r="71" spans="1:6" ht="14.25">
      <c r="A71" s="127"/>
      <c r="B71" s="148"/>
      <c r="C71" s="148"/>
      <c r="D71" s="37"/>
      <c r="E71" s="37"/>
      <c r="F71" s="37"/>
    </row>
    <row r="72" spans="1:6" ht="14.25">
      <c r="A72" s="127"/>
      <c r="B72" s="148"/>
      <c r="C72" s="148"/>
      <c r="D72" s="37"/>
      <c r="E72" s="37"/>
      <c r="F72" s="37"/>
    </row>
    <row r="73" spans="1:6" ht="14.25">
      <c r="A73" s="127"/>
      <c r="B73" s="148"/>
      <c r="C73" s="148"/>
      <c r="D73" s="37"/>
      <c r="E73" s="37"/>
      <c r="F73" s="37"/>
    </row>
    <row r="74" spans="1:6" ht="14.25">
      <c r="A74" s="127"/>
      <c r="B74" s="30"/>
      <c r="C74" s="30"/>
      <c r="D74" s="37"/>
      <c r="E74" s="37"/>
      <c r="F74" s="37"/>
    </row>
    <row r="75" spans="1:6" ht="14.25">
      <c r="A75" s="127"/>
      <c r="B75" s="30"/>
      <c r="C75" s="30"/>
      <c r="D75" s="37"/>
      <c r="E75" s="37"/>
      <c r="F75" s="37"/>
    </row>
    <row r="76" spans="1:6" ht="14.25">
      <c r="A76" s="127"/>
      <c r="B76" s="30"/>
      <c r="C76" s="30"/>
      <c r="D76" s="37"/>
      <c r="E76" s="37"/>
      <c r="F76" s="37"/>
    </row>
    <row r="77" spans="1:6" ht="14.25">
      <c r="A77" s="127"/>
      <c r="B77" s="30"/>
      <c r="C77" s="30"/>
      <c r="D77" s="37"/>
      <c r="E77" s="37"/>
      <c r="F77" s="37"/>
    </row>
    <row r="78" spans="1:6" ht="14.25">
      <c r="A78" s="30"/>
      <c r="B78" s="30"/>
      <c r="C78" s="30"/>
      <c r="D78" s="37"/>
      <c r="E78" s="37"/>
      <c r="F78" s="37"/>
    </row>
    <row r="79" spans="1:6" ht="14.25">
      <c r="A79" s="30"/>
      <c r="B79" s="30"/>
      <c r="C79" s="30"/>
      <c r="D79" s="37"/>
      <c r="E79" s="37"/>
      <c r="F79" s="37"/>
    </row>
    <row r="80" spans="1:6" ht="14.25">
      <c r="A80" s="30"/>
      <c r="B80" s="30"/>
      <c r="C80" s="30"/>
      <c r="D80" s="37"/>
      <c r="E80" s="37"/>
      <c r="F80" s="37"/>
    </row>
    <row r="81" spans="1:6" ht="14.25">
      <c r="A81" s="30"/>
      <c r="B81" s="30"/>
      <c r="C81" s="30"/>
      <c r="D81" s="37"/>
      <c r="E81" s="37"/>
      <c r="F81" s="37"/>
    </row>
    <row r="82" spans="4:6" ht="14.25">
      <c r="D82" s="37"/>
      <c r="E82" s="37"/>
      <c r="F82" s="37"/>
    </row>
    <row r="83" spans="4:6" ht="14.25">
      <c r="D83" s="37"/>
      <c r="E83" s="37"/>
      <c r="F83" s="37"/>
    </row>
    <row r="84" spans="4:6" ht="14.25">
      <c r="D84" s="37"/>
      <c r="E84" s="37"/>
      <c r="F84" s="37"/>
    </row>
    <row r="85" spans="4:6" ht="14.25">
      <c r="D85" s="37"/>
      <c r="E85" s="37"/>
      <c r="F85" s="37"/>
    </row>
    <row r="86" spans="4:6" ht="14.25">
      <c r="D86" s="37"/>
      <c r="E86" s="37"/>
      <c r="F86" s="37"/>
    </row>
    <row r="87" spans="4:6" ht="14.25">
      <c r="D87" s="37"/>
      <c r="E87" s="37"/>
      <c r="F87" s="37"/>
    </row>
    <row r="88" spans="4:6" ht="14.25">
      <c r="D88" s="37"/>
      <c r="E88" s="37"/>
      <c r="F88" s="37"/>
    </row>
    <row r="89" spans="4:6" ht="14.25">
      <c r="D89" s="37"/>
      <c r="E89" s="37"/>
      <c r="F89" s="37"/>
    </row>
    <row r="90" spans="4:6" ht="14.25">
      <c r="D90" s="37"/>
      <c r="E90" s="37"/>
      <c r="F90" s="37"/>
    </row>
    <row r="91" spans="4:6" ht="14.25">
      <c r="D91" s="37"/>
      <c r="E91" s="37"/>
      <c r="F91" s="37"/>
    </row>
    <row r="92" spans="4:6" ht="14.25">
      <c r="D92" s="37"/>
      <c r="E92" s="37"/>
      <c r="F92" s="37"/>
    </row>
    <row r="93" spans="4:6" ht="14.25">
      <c r="D93" s="37"/>
      <c r="E93" s="37"/>
      <c r="F93" s="37"/>
    </row>
    <row r="94" spans="4:6" ht="14.25">
      <c r="D94" s="37"/>
      <c r="E94" s="37"/>
      <c r="F94" s="37"/>
    </row>
    <row r="95" spans="4:6" ht="14.25">
      <c r="D95" s="37"/>
      <c r="E95" s="37"/>
      <c r="F95" s="37"/>
    </row>
    <row r="96" spans="4:6" ht="14.25">
      <c r="D96" s="37"/>
      <c r="E96" s="37"/>
      <c r="F96" s="37"/>
    </row>
    <row r="97" spans="4:6" ht="14.25">
      <c r="D97" s="37"/>
      <c r="E97" s="37"/>
      <c r="F97" s="37"/>
    </row>
    <row r="98" spans="4:7" ht="14.25">
      <c r="D98" s="37"/>
      <c r="E98" s="37"/>
      <c r="F98" s="37"/>
      <c r="G98" s="30"/>
    </row>
    <row r="99" spans="4:7" ht="14.25">
      <c r="D99" s="37"/>
      <c r="E99" s="37"/>
      <c r="F99" s="37"/>
      <c r="G99" s="30"/>
    </row>
    <row r="100" spans="4:7" ht="14.25">
      <c r="D100" s="37"/>
      <c r="E100" s="37"/>
      <c r="F100" s="37"/>
      <c r="G100" s="34"/>
    </row>
    <row r="101" spans="4:7" ht="14.25">
      <c r="D101" s="37"/>
      <c r="E101" s="37"/>
      <c r="F101" s="37"/>
      <c r="G101" s="30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6.00390625" style="0" customWidth="1"/>
    <col min="2" max="2" width="19.8515625" style="0" bestFit="1" customWidth="1"/>
    <col min="3" max="6" width="9.140625" style="66" customWidth="1"/>
    <col min="7" max="7" width="12.7109375" style="66" customWidth="1"/>
  </cols>
  <sheetData>
    <row r="1" spans="1:7" ht="15">
      <c r="A1" s="124" t="s">
        <v>128</v>
      </c>
      <c r="B1" s="105"/>
      <c r="C1" s="65"/>
      <c r="D1" s="65"/>
      <c r="E1" s="65"/>
      <c r="F1" s="65"/>
      <c r="G1" s="65"/>
    </row>
    <row r="2" spans="1:7" ht="15">
      <c r="A2" s="106"/>
      <c r="B2" s="105"/>
      <c r="C2" s="65"/>
      <c r="D2" s="65"/>
      <c r="E2" s="65"/>
      <c r="F2" s="65"/>
      <c r="G2" s="65"/>
    </row>
    <row r="3" spans="1:7" ht="15">
      <c r="A3" s="106" t="s">
        <v>113</v>
      </c>
      <c r="B3" s="105"/>
      <c r="C3" s="65"/>
      <c r="D3" s="65"/>
      <c r="E3" s="65"/>
      <c r="F3" s="65"/>
      <c r="G3" s="65"/>
    </row>
    <row r="5" spans="1:7" ht="14.25">
      <c r="A5" s="108" t="s">
        <v>1</v>
      </c>
      <c r="B5" s="108" t="s">
        <v>3</v>
      </c>
      <c r="C5" s="108" t="str">
        <f>'5 &amp; 6 Girls Team'!C3:E3</f>
        <v>4th Oct</v>
      </c>
      <c r="D5" s="130">
        <v>41958</v>
      </c>
      <c r="E5" s="130">
        <v>41986</v>
      </c>
      <c r="F5" s="108" t="s">
        <v>83</v>
      </c>
      <c r="G5" s="108" t="s">
        <v>109</v>
      </c>
    </row>
    <row r="6" spans="1:7" ht="14.25">
      <c r="A6" s="111"/>
      <c r="B6" s="111"/>
      <c r="C6" s="109"/>
      <c r="D6" s="65"/>
      <c r="E6" s="65"/>
      <c r="F6" s="65"/>
      <c r="G6" s="65"/>
    </row>
    <row r="7" spans="1:7" ht="14.25">
      <c r="A7" s="109"/>
      <c r="B7" s="105"/>
      <c r="C7" s="109"/>
      <c r="D7" s="65"/>
      <c r="E7" s="65"/>
      <c r="F7" s="65"/>
      <c r="G7" s="65"/>
    </row>
    <row r="8" spans="1:7" ht="14.25">
      <c r="A8" s="109">
        <v>1</v>
      </c>
      <c r="B8" s="125" t="s">
        <v>240</v>
      </c>
      <c r="C8" s="109">
        <v>31</v>
      </c>
      <c r="D8" s="109">
        <v>52</v>
      </c>
      <c r="E8" s="65">
        <v>39</v>
      </c>
      <c r="F8" s="109">
        <f>SUM(C8:E8)</f>
        <v>122</v>
      </c>
      <c r="G8" s="108" t="s">
        <v>95</v>
      </c>
    </row>
    <row r="9" spans="1:7" ht="14.25">
      <c r="A9" s="109">
        <v>2</v>
      </c>
      <c r="B9" t="s">
        <v>114</v>
      </c>
      <c r="C9" s="109">
        <v>59</v>
      </c>
      <c r="D9" s="109">
        <v>52</v>
      </c>
      <c r="E9" s="65">
        <v>38</v>
      </c>
      <c r="F9" s="127">
        <f>SUM(C9:E9)</f>
        <v>149</v>
      </c>
      <c r="G9" s="108" t="s">
        <v>96</v>
      </c>
    </row>
    <row r="10" spans="1:7" ht="14.25">
      <c r="A10" s="109">
        <v>3</v>
      </c>
      <c r="B10" s="125" t="s">
        <v>289</v>
      </c>
      <c r="C10" s="127">
        <v>126</v>
      </c>
      <c r="D10" s="127">
        <v>160</v>
      </c>
      <c r="E10" s="65">
        <v>114</v>
      </c>
      <c r="F10" s="127">
        <f>SUM(C10:E10)</f>
        <v>400</v>
      </c>
      <c r="G10" s="108" t="s">
        <v>97</v>
      </c>
    </row>
    <row r="11" spans="1:7" ht="14.25">
      <c r="A11" s="127">
        <v>4</v>
      </c>
      <c r="B11" s="125" t="s">
        <v>254</v>
      </c>
      <c r="C11" s="127">
        <v>164</v>
      </c>
      <c r="D11" s="127">
        <v>148</v>
      </c>
      <c r="E11" s="65">
        <v>167</v>
      </c>
      <c r="F11" s="127">
        <f>SUM(C11:E11)</f>
        <v>479</v>
      </c>
      <c r="G11" s="126"/>
    </row>
    <row r="12" spans="1:7" ht="14.25">
      <c r="A12" s="127">
        <v>5</v>
      </c>
      <c r="B12" s="125" t="s">
        <v>290</v>
      </c>
      <c r="C12" s="127">
        <v>186</v>
      </c>
      <c r="D12" s="127">
        <v>195</v>
      </c>
      <c r="E12" s="65">
        <v>163</v>
      </c>
      <c r="F12" s="127">
        <f>SUM(C12:E12)</f>
        <v>544</v>
      </c>
      <c r="G12" s="126"/>
    </row>
    <row r="13" spans="1:7" ht="14.25">
      <c r="A13" s="127"/>
      <c r="B13" s="125"/>
      <c r="C13" s="127"/>
      <c r="D13" s="127"/>
      <c r="E13" s="65"/>
      <c r="F13" s="127"/>
      <c r="G13" s="65"/>
    </row>
    <row r="14" spans="1:7" ht="14.25">
      <c r="A14" s="109"/>
      <c r="B14" s="112" t="s">
        <v>93</v>
      </c>
      <c r="C14" s="65"/>
      <c r="D14" s="109"/>
      <c r="E14" s="109"/>
      <c r="F14" s="109"/>
      <c r="G14" s="65"/>
    </row>
    <row r="15" spans="1:7" ht="14.25">
      <c r="A15" s="109"/>
      <c r="B15" s="105"/>
      <c r="C15" s="65"/>
      <c r="D15" s="109"/>
      <c r="E15" s="109"/>
      <c r="F15" s="109"/>
      <c r="G15" s="65"/>
    </row>
    <row r="16" spans="1:7" ht="14.25">
      <c r="A16" s="109"/>
      <c r="B16" s="107" t="s">
        <v>29</v>
      </c>
      <c r="C16" s="127">
        <v>98</v>
      </c>
      <c r="D16" s="127" t="s">
        <v>288</v>
      </c>
      <c r="E16" s="127"/>
      <c r="F16" s="109"/>
      <c r="G16" s="65"/>
    </row>
    <row r="17" spans="1:7" ht="14.25">
      <c r="A17" s="127"/>
      <c r="B17" s="125" t="s">
        <v>255</v>
      </c>
      <c r="C17" s="127">
        <v>224</v>
      </c>
      <c r="D17" s="127" t="s">
        <v>288</v>
      </c>
      <c r="E17" s="65"/>
      <c r="F17" s="109"/>
      <c r="G17" s="65"/>
    </row>
    <row r="18" spans="1:7" ht="14.25">
      <c r="A18" s="127"/>
      <c r="B18" s="125" t="s">
        <v>256</v>
      </c>
      <c r="C18" s="127">
        <v>253</v>
      </c>
      <c r="D18" s="127" t="s">
        <v>288</v>
      </c>
      <c r="E18" s="65"/>
      <c r="F18" s="109"/>
      <c r="G18" s="65"/>
    </row>
    <row r="19" spans="1:7" ht="14.25">
      <c r="A19" s="127"/>
      <c r="B19" t="s">
        <v>43</v>
      </c>
      <c r="C19" s="109">
        <v>70</v>
      </c>
      <c r="D19" s="109">
        <v>86</v>
      </c>
      <c r="E19" s="65"/>
      <c r="F19" s="127"/>
      <c r="G19" s="65"/>
    </row>
    <row r="20" spans="1:7" ht="14.25">
      <c r="A20" s="127"/>
      <c r="B20" s="107" t="s">
        <v>115</v>
      </c>
      <c r="C20" s="127">
        <v>137</v>
      </c>
      <c r="D20" s="127">
        <v>104</v>
      </c>
      <c r="E20" s="65"/>
      <c r="F20" s="127"/>
      <c r="G20" s="65"/>
    </row>
    <row r="21" spans="1:7" ht="14.25">
      <c r="A21" s="127"/>
      <c r="B21" s="125" t="s">
        <v>122</v>
      </c>
      <c r="C21" s="127">
        <v>116</v>
      </c>
      <c r="D21" s="127">
        <v>139</v>
      </c>
      <c r="E21" s="65"/>
      <c r="F21" s="127"/>
      <c r="G21" s="65"/>
    </row>
    <row r="22" spans="1:7" ht="14.25">
      <c r="A22" s="127"/>
      <c r="B22" s="125" t="s">
        <v>49</v>
      </c>
      <c r="C22" s="127">
        <v>183</v>
      </c>
      <c r="D22" s="127">
        <v>117</v>
      </c>
      <c r="E22" s="65"/>
      <c r="F22" s="127"/>
      <c r="G22" s="65"/>
    </row>
    <row r="24" spans="1:7" ht="14.25">
      <c r="A24" s="105"/>
      <c r="B24" s="112" t="s">
        <v>107</v>
      </c>
      <c r="C24" s="109"/>
      <c r="D24" s="65"/>
      <c r="E24" s="109"/>
      <c r="F24" s="108" t="s">
        <v>83</v>
      </c>
      <c r="G24" s="65"/>
    </row>
    <row r="26" spans="1:7" ht="14.25">
      <c r="A26" s="110" t="s">
        <v>56</v>
      </c>
      <c r="B26" s="125" t="s">
        <v>241</v>
      </c>
      <c r="C26" s="109">
        <v>1</v>
      </c>
      <c r="D26" s="109">
        <v>1</v>
      </c>
      <c r="E26" s="65">
        <v>1</v>
      </c>
      <c r="F26" s="109">
        <f>SUM(C26:E26)</f>
        <v>3</v>
      </c>
      <c r="G26" s="108" t="s">
        <v>95</v>
      </c>
    </row>
    <row r="27" spans="1:7" ht="14.25">
      <c r="A27" s="114" t="s">
        <v>249</v>
      </c>
      <c r="B27" s="113" t="s">
        <v>242</v>
      </c>
      <c r="C27" s="109">
        <v>2</v>
      </c>
      <c r="D27" s="109">
        <v>2</v>
      </c>
      <c r="E27" s="65">
        <v>2</v>
      </c>
      <c r="F27" s="109">
        <f>SUM(C27:E27)</f>
        <v>6</v>
      </c>
      <c r="G27" s="108" t="s">
        <v>96</v>
      </c>
    </row>
    <row r="28" spans="1:7" ht="14.25">
      <c r="A28" s="115" t="s">
        <v>81</v>
      </c>
      <c r="B28" s="113" t="s">
        <v>44</v>
      </c>
      <c r="C28" s="127">
        <v>4</v>
      </c>
      <c r="D28" s="127">
        <v>4</v>
      </c>
      <c r="E28" s="65">
        <v>3</v>
      </c>
      <c r="F28" s="109">
        <f>SUM(C28:E28)</f>
        <v>11</v>
      </c>
      <c r="G28" s="108" t="s">
        <v>97</v>
      </c>
    </row>
    <row r="29" spans="1:7" ht="14.25">
      <c r="A29" s="114"/>
      <c r="B29" s="113"/>
      <c r="C29" s="127"/>
      <c r="D29" s="127"/>
      <c r="E29" s="65"/>
      <c r="F29" s="109"/>
      <c r="G29" s="65"/>
    </row>
    <row r="30" spans="1:7" ht="14.25">
      <c r="A30" s="114"/>
      <c r="B30" s="113"/>
      <c r="C30" s="109"/>
      <c r="D30" s="109"/>
      <c r="E30" s="65"/>
      <c r="F30" s="109"/>
      <c r="G30" s="65"/>
    </row>
    <row r="31" spans="1:4" ht="14.25">
      <c r="A31" s="115"/>
      <c r="B31" s="113"/>
      <c r="C31" s="127"/>
      <c r="D31" s="127"/>
    </row>
    <row r="32" spans="1:2" ht="14.25">
      <c r="A32" s="114"/>
      <c r="B32" s="113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8515625" style="0" customWidth="1"/>
    <col min="2" max="2" width="19.140625" style="0" customWidth="1"/>
    <col min="3" max="3" width="34.57421875" style="0" customWidth="1"/>
  </cols>
  <sheetData>
    <row r="1" spans="1:7" ht="15">
      <c r="A1" s="124" t="str">
        <f>'5 &amp; 6 Girls'!A1</f>
        <v>Nottinghamshire Schools - Saturday 13th December 2014</v>
      </c>
      <c r="B1" s="133"/>
      <c r="C1" s="133"/>
      <c r="D1" s="48"/>
      <c r="E1" s="48"/>
      <c r="F1" s="48"/>
      <c r="G1" s="48"/>
    </row>
    <row r="2" spans="1:7" ht="14.25">
      <c r="A2" s="135" t="s">
        <v>75</v>
      </c>
      <c r="B2" s="9"/>
      <c r="C2" s="9"/>
      <c r="D2" s="45"/>
      <c r="E2" s="45"/>
      <c r="F2" s="45"/>
      <c r="G2" s="45"/>
    </row>
    <row r="3" spans="1:3" ht="14.25">
      <c r="A3" s="134"/>
      <c r="B3" s="134"/>
      <c r="C3" s="134"/>
    </row>
    <row r="4" spans="1:7" ht="14.25">
      <c r="A4" s="136" t="s">
        <v>1</v>
      </c>
      <c r="B4" s="136" t="s">
        <v>2</v>
      </c>
      <c r="C4" s="136" t="s">
        <v>3</v>
      </c>
      <c r="D4" s="45"/>
      <c r="E4" s="45"/>
      <c r="F4" s="45"/>
      <c r="G4" s="45"/>
    </row>
    <row r="5" spans="1:7" ht="14.25">
      <c r="A5" s="137"/>
      <c r="B5" s="9"/>
      <c r="C5" s="9"/>
      <c r="D5" s="45"/>
      <c r="E5" s="45"/>
      <c r="F5" s="45"/>
      <c r="G5" s="45"/>
    </row>
    <row r="6" spans="1:7" ht="14.25">
      <c r="A6" s="137">
        <v>1</v>
      </c>
      <c r="B6" t="s">
        <v>408</v>
      </c>
      <c r="C6" t="s">
        <v>269</v>
      </c>
      <c r="D6" s="45"/>
      <c r="E6" s="45"/>
      <c r="F6" s="45"/>
      <c r="G6" s="45"/>
    </row>
    <row r="7" spans="1:7" ht="14.25">
      <c r="A7" s="137">
        <v>2</v>
      </c>
      <c r="B7" s="133" t="s">
        <v>125</v>
      </c>
      <c r="C7" s="133" t="s">
        <v>52</v>
      </c>
      <c r="D7" s="45"/>
      <c r="E7" s="45"/>
      <c r="F7" s="45"/>
      <c r="G7" s="45"/>
    </row>
    <row r="8" spans="1:7" ht="14.25">
      <c r="A8" s="137">
        <v>3</v>
      </c>
      <c r="B8" t="s">
        <v>76</v>
      </c>
      <c r="C8" t="s">
        <v>258</v>
      </c>
      <c r="F8" s="45"/>
      <c r="G8" s="45"/>
    </row>
    <row r="9" spans="1:7" ht="14.25">
      <c r="A9" s="137">
        <v>4</v>
      </c>
      <c r="B9" s="133" t="s">
        <v>257</v>
      </c>
      <c r="C9" s="133" t="s">
        <v>54</v>
      </c>
      <c r="D9" s="45"/>
      <c r="E9" s="45"/>
      <c r="F9" s="45"/>
      <c r="G9" s="45"/>
    </row>
    <row r="10" spans="1:7" ht="14.25">
      <c r="A10" s="137">
        <v>5</v>
      </c>
      <c r="B10" s="133" t="s">
        <v>409</v>
      </c>
      <c r="C10" s="133" t="s">
        <v>45</v>
      </c>
      <c r="D10" s="45"/>
      <c r="E10" s="45"/>
      <c r="F10" s="45"/>
      <c r="G10" s="45"/>
    </row>
    <row r="11" spans="1:7" ht="14.25">
      <c r="A11" s="137">
        <v>6</v>
      </c>
      <c r="B11" s="133" t="s">
        <v>275</v>
      </c>
      <c r="C11" s="133" t="s">
        <v>410</v>
      </c>
      <c r="D11" s="45"/>
      <c r="E11" s="45"/>
      <c r="F11" s="47"/>
      <c r="G11" s="47"/>
    </row>
    <row r="12" spans="1:7" ht="14.25">
      <c r="A12" s="137">
        <v>7</v>
      </c>
      <c r="B12" s="133" t="s">
        <v>127</v>
      </c>
      <c r="C12" s="133" t="s">
        <v>54</v>
      </c>
      <c r="D12" s="45"/>
      <c r="E12" s="45"/>
      <c r="F12" s="45"/>
      <c r="G12" s="45"/>
    </row>
    <row r="13" spans="1:7" ht="14.25">
      <c r="A13" s="137">
        <v>8</v>
      </c>
      <c r="B13" s="133" t="s">
        <v>78</v>
      </c>
      <c r="C13" s="133" t="s">
        <v>60</v>
      </c>
      <c r="D13" s="45"/>
      <c r="E13" s="45"/>
      <c r="F13" s="47"/>
      <c r="G13" s="47"/>
    </row>
    <row r="14" spans="1:7" ht="14.25">
      <c r="A14" s="137">
        <v>9</v>
      </c>
      <c r="B14" s="133" t="s">
        <v>411</v>
      </c>
      <c r="C14" s="133" t="s">
        <v>54</v>
      </c>
      <c r="D14" s="45"/>
      <c r="E14" s="45"/>
      <c r="F14" s="45"/>
      <c r="G14" s="45"/>
    </row>
    <row r="15" spans="1:7" ht="14.25">
      <c r="A15" s="137">
        <v>10</v>
      </c>
      <c r="B15" s="134" t="s">
        <v>77</v>
      </c>
      <c r="C15" s="134" t="s">
        <v>47</v>
      </c>
      <c r="D15" s="45"/>
      <c r="E15" s="45"/>
      <c r="F15" s="45"/>
      <c r="G15" s="45"/>
    </row>
    <row r="16" spans="1:7" ht="14.25">
      <c r="A16" s="137">
        <v>11</v>
      </c>
      <c r="B16" s="138" t="s">
        <v>276</v>
      </c>
      <c r="C16" s="138" t="s">
        <v>47</v>
      </c>
      <c r="D16" s="45"/>
      <c r="E16" s="45"/>
      <c r="F16" s="45"/>
      <c r="G16" s="45"/>
    </row>
    <row r="17" spans="1:3" ht="14.25">
      <c r="A17" s="137">
        <v>12</v>
      </c>
      <c r="B17" s="133" t="s">
        <v>412</v>
      </c>
      <c r="C17" s="133" t="s">
        <v>60</v>
      </c>
    </row>
    <row r="18" spans="1:3" ht="14.25">
      <c r="A18" s="137">
        <v>13</v>
      </c>
      <c r="B18" s="133" t="s">
        <v>413</v>
      </c>
      <c r="C18" s="133" t="s">
        <v>54</v>
      </c>
    </row>
    <row r="19" spans="1:3" ht="14.25">
      <c r="A19" s="137">
        <v>14</v>
      </c>
      <c r="B19" s="133" t="s">
        <v>414</v>
      </c>
      <c r="C19" s="133" t="s">
        <v>57</v>
      </c>
    </row>
    <row r="20" spans="1:3" ht="14.25">
      <c r="A20" s="137">
        <v>15</v>
      </c>
      <c r="B20" s="133" t="s">
        <v>277</v>
      </c>
      <c r="C20" s="133" t="s">
        <v>60</v>
      </c>
    </row>
    <row r="21" spans="1:3" ht="14.25">
      <c r="A21" s="137">
        <v>16</v>
      </c>
      <c r="B21" s="133" t="s">
        <v>415</v>
      </c>
      <c r="C21" s="133" t="s">
        <v>259</v>
      </c>
    </row>
    <row r="22" spans="1:3" ht="14.25">
      <c r="A22" s="137">
        <v>17</v>
      </c>
      <c r="B22" s="133" t="s">
        <v>416</v>
      </c>
      <c r="C22" s="133" t="s">
        <v>57</v>
      </c>
    </row>
    <row r="23" spans="1:3" ht="14.25">
      <c r="A23" s="137">
        <v>18</v>
      </c>
      <c r="B23" s="133" t="s">
        <v>417</v>
      </c>
      <c r="C23" s="133" t="s">
        <v>47</v>
      </c>
    </row>
    <row r="24" spans="1:3" ht="14.25">
      <c r="A24" s="137">
        <v>19</v>
      </c>
      <c r="B24" s="133" t="s">
        <v>260</v>
      </c>
      <c r="C24" s="133" t="s">
        <v>64</v>
      </c>
    </row>
    <row r="25" spans="1:3" ht="14.25">
      <c r="A25" s="137">
        <v>20</v>
      </c>
      <c r="B25" s="133" t="s">
        <v>278</v>
      </c>
      <c r="C25" s="133" t="s">
        <v>60</v>
      </c>
    </row>
    <row r="26" spans="1:3" ht="14.25">
      <c r="A26" s="137">
        <v>21</v>
      </c>
      <c r="B26" s="133" t="s">
        <v>418</v>
      </c>
      <c r="C26" s="133" t="s">
        <v>57</v>
      </c>
    </row>
    <row r="27" spans="1:3" ht="14.25">
      <c r="A27" s="137">
        <v>22</v>
      </c>
      <c r="B27" s="133" t="s">
        <v>419</v>
      </c>
      <c r="C27" s="133" t="s">
        <v>57</v>
      </c>
    </row>
    <row r="28" spans="1:3" ht="14.25">
      <c r="A28" s="137">
        <v>23</v>
      </c>
      <c r="B28" s="133" t="s">
        <v>420</v>
      </c>
      <c r="C28" s="133" t="s">
        <v>57</v>
      </c>
    </row>
    <row r="29" spans="1:3" ht="14.25">
      <c r="A29" s="137"/>
      <c r="B29" s="133"/>
      <c r="C29" s="133"/>
    </row>
    <row r="30" spans="1:3" ht="14.25">
      <c r="A30" s="137"/>
      <c r="B30" s="9"/>
      <c r="C30" s="9"/>
    </row>
    <row r="31" spans="1:3" ht="14.25">
      <c r="A31" s="137"/>
      <c r="B31" s="9"/>
      <c r="C31" s="9"/>
    </row>
    <row r="32" spans="1:3" ht="14.25">
      <c r="A32" s="137"/>
      <c r="B32" s="9"/>
      <c r="C32" s="9"/>
    </row>
    <row r="33" spans="1:5" ht="14.25">
      <c r="A33" s="137"/>
      <c r="B33" s="9"/>
      <c r="C33" s="9"/>
      <c r="D33" s="45"/>
      <c r="E33" s="45"/>
    </row>
    <row r="34" spans="1:5" ht="14.25">
      <c r="A34" s="137"/>
      <c r="B34" s="9"/>
      <c r="C34" s="9"/>
      <c r="D34" s="45"/>
      <c r="E34" s="45"/>
    </row>
    <row r="35" spans="1:5" ht="14.25">
      <c r="A35" s="137"/>
      <c r="B35" s="9"/>
      <c r="C35" s="9"/>
      <c r="D35" s="45"/>
      <c r="E35" s="45"/>
    </row>
    <row r="36" spans="1:5" ht="14.25">
      <c r="A36" s="137"/>
      <c r="B36" s="9"/>
      <c r="C36" s="9"/>
      <c r="D36" s="45"/>
      <c r="E36" s="45"/>
    </row>
    <row r="37" spans="1:5" ht="14.25">
      <c r="A37" s="137"/>
      <c r="B37" s="9"/>
      <c r="C37" s="9"/>
      <c r="D37" s="45"/>
      <c r="E37" s="45"/>
    </row>
    <row r="38" spans="1:5" ht="14.25">
      <c r="A38" s="137"/>
      <c r="B38" s="9"/>
      <c r="C38" s="9"/>
      <c r="D38" s="45"/>
      <c r="E38" s="45"/>
    </row>
    <row r="39" spans="1:5" ht="14.25">
      <c r="A39" s="137"/>
      <c r="B39" s="9"/>
      <c r="C39" s="9"/>
      <c r="D39" s="45"/>
      <c r="E39" s="45"/>
    </row>
    <row r="40" spans="1:3" ht="14.25">
      <c r="A40" s="134"/>
      <c r="B40" s="9"/>
      <c r="C40" s="9"/>
    </row>
    <row r="41" spans="1:3" ht="14.25">
      <c r="A41" s="134"/>
      <c r="B41" s="134"/>
      <c r="C41" s="134"/>
    </row>
    <row r="42" spans="1:3" ht="14.25">
      <c r="A42" s="134"/>
      <c r="B42" s="134"/>
      <c r="C42" s="134"/>
    </row>
    <row r="43" spans="1:5" ht="14.25">
      <c r="A43" s="9"/>
      <c r="B43" s="9"/>
      <c r="C43" s="9"/>
      <c r="D43" s="45"/>
      <c r="E43" s="46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4.28125" style="0" customWidth="1"/>
    <col min="2" max="2" width="22.8515625" style="0" bestFit="1" customWidth="1"/>
    <col min="3" max="6" width="9.140625" style="66" customWidth="1"/>
    <col min="7" max="7" width="13.57421875" style="66" bestFit="1" customWidth="1"/>
  </cols>
  <sheetData>
    <row r="1" spans="1:7" ht="15">
      <c r="A1" s="124" t="s">
        <v>128</v>
      </c>
      <c r="B1" s="116"/>
      <c r="C1" s="65"/>
      <c r="D1" s="65"/>
      <c r="E1" s="65"/>
      <c r="F1" s="65"/>
      <c r="G1" s="65"/>
    </row>
    <row r="2" spans="1:7" ht="15">
      <c r="A2" s="117"/>
      <c r="B2" s="116"/>
      <c r="C2" s="65"/>
      <c r="D2" s="65"/>
      <c r="E2" s="65"/>
      <c r="F2" s="65"/>
      <c r="G2" s="65"/>
    </row>
    <row r="3" spans="1:7" ht="15">
      <c r="A3" s="117" t="s">
        <v>116</v>
      </c>
      <c r="B3" s="116"/>
      <c r="C3" s="65"/>
      <c r="D3" s="65"/>
      <c r="E3" s="65"/>
      <c r="F3" s="65"/>
      <c r="G3" s="65"/>
    </row>
    <row r="5" spans="1:7" ht="14.25">
      <c r="A5" s="119" t="s">
        <v>1</v>
      </c>
      <c r="B5" s="119" t="s">
        <v>3</v>
      </c>
      <c r="C5" s="119" t="str">
        <f>'5 &amp; 6 Girls Team'!C3:E3</f>
        <v>4th Oct</v>
      </c>
      <c r="D5" s="130">
        <v>41958</v>
      </c>
      <c r="E5" s="130">
        <v>41986</v>
      </c>
      <c r="F5" s="119" t="s">
        <v>83</v>
      </c>
      <c r="G5" s="119" t="s">
        <v>109</v>
      </c>
    </row>
    <row r="6" spans="1:7" ht="14.25">
      <c r="A6" s="120"/>
      <c r="B6" s="116"/>
      <c r="C6" s="65"/>
      <c r="D6" s="65"/>
      <c r="E6" s="127"/>
      <c r="F6" s="65"/>
      <c r="G6" s="65"/>
    </row>
    <row r="7" spans="1:7" ht="14.25">
      <c r="A7" s="116"/>
      <c r="B7" s="116"/>
      <c r="C7" s="65"/>
      <c r="D7" s="65"/>
      <c r="E7" s="127"/>
      <c r="F7" s="65"/>
      <c r="G7" s="119"/>
    </row>
    <row r="8" spans="1:7" ht="14.25">
      <c r="A8" s="120">
        <v>1</v>
      </c>
      <c r="B8" s="125" t="s">
        <v>54</v>
      </c>
      <c r="C8" s="120">
        <v>30</v>
      </c>
      <c r="D8" s="120">
        <v>39</v>
      </c>
      <c r="E8" s="127">
        <v>33</v>
      </c>
      <c r="F8" s="120">
        <f>SUM(C8:E8)</f>
        <v>102</v>
      </c>
      <c r="G8" s="119" t="s">
        <v>95</v>
      </c>
    </row>
    <row r="9" spans="1:7" ht="14.25">
      <c r="A9" s="120">
        <v>2</v>
      </c>
      <c r="B9" s="125" t="s">
        <v>60</v>
      </c>
      <c r="C9" s="120">
        <v>42</v>
      </c>
      <c r="D9" s="120">
        <v>49</v>
      </c>
      <c r="E9" s="127">
        <v>55</v>
      </c>
      <c r="F9" s="120">
        <f>SUM(C9:E9)</f>
        <v>146</v>
      </c>
      <c r="G9" s="63" t="s">
        <v>96</v>
      </c>
    </row>
    <row r="10" spans="1:7" ht="14.25">
      <c r="A10" s="65">
        <v>3</v>
      </c>
      <c r="B10" s="125" t="s">
        <v>57</v>
      </c>
      <c r="C10" s="65">
        <v>73</v>
      </c>
      <c r="D10" s="65">
        <v>103</v>
      </c>
      <c r="E10" s="65">
        <v>74</v>
      </c>
      <c r="F10" s="127">
        <f>SUM(C10:E10)</f>
        <v>250</v>
      </c>
      <c r="G10" s="63" t="s">
        <v>97</v>
      </c>
    </row>
    <row r="11" spans="1:7" ht="14.25">
      <c r="A11" s="116"/>
      <c r="B11" s="116"/>
      <c r="C11" s="65"/>
      <c r="D11" s="65"/>
      <c r="E11" s="65"/>
      <c r="F11" s="65"/>
      <c r="G11" s="65"/>
    </row>
    <row r="12" spans="2:7" ht="14.25">
      <c r="B12" s="121" t="s">
        <v>93</v>
      </c>
      <c r="C12" s="65"/>
      <c r="D12" s="65"/>
      <c r="E12" s="65"/>
      <c r="F12" s="65"/>
      <c r="G12" s="65"/>
    </row>
    <row r="13" spans="1:7" ht="14.25">
      <c r="A13" s="120"/>
      <c r="B13" s="116"/>
      <c r="C13" s="120"/>
      <c r="D13" s="65"/>
      <c r="E13" s="127"/>
      <c r="F13" s="65"/>
      <c r="G13" s="65"/>
    </row>
    <row r="14" spans="1:7" ht="14.25">
      <c r="A14" s="120"/>
      <c r="B14" s="118"/>
      <c r="C14" s="120"/>
      <c r="D14" s="120"/>
      <c r="E14" s="127"/>
      <c r="F14" s="65"/>
      <c r="G14" s="119"/>
    </row>
    <row r="15" spans="1:7" ht="14.25">
      <c r="A15" s="120"/>
      <c r="B15" s="118"/>
      <c r="C15" s="120"/>
      <c r="D15" s="120"/>
      <c r="E15" s="139"/>
      <c r="F15" s="65"/>
      <c r="G15" s="65"/>
    </row>
    <row r="16" spans="1:7" ht="14.25">
      <c r="A16" s="120"/>
      <c r="B16" s="116"/>
      <c r="C16" s="120"/>
      <c r="D16" s="65"/>
      <c r="E16" s="127"/>
      <c r="F16" s="65"/>
      <c r="G16" s="65"/>
    </row>
    <row r="17" spans="1:7" ht="14.25">
      <c r="A17" s="120"/>
      <c r="B17" s="122" t="s">
        <v>107</v>
      </c>
      <c r="C17" s="120"/>
      <c r="D17" s="65"/>
      <c r="E17" s="65"/>
      <c r="F17" s="119" t="s">
        <v>83</v>
      </c>
      <c r="G17" s="65"/>
    </row>
    <row r="18" spans="1:7" ht="14.25">
      <c r="A18" s="120"/>
      <c r="B18" s="116"/>
      <c r="C18" s="120"/>
      <c r="D18" s="65"/>
      <c r="E18" s="127"/>
      <c r="F18" s="65"/>
      <c r="G18" s="65"/>
    </row>
    <row r="19" spans="1:7" ht="14.25">
      <c r="A19" s="133" t="s">
        <v>52</v>
      </c>
      <c r="B19" s="133" t="s">
        <v>125</v>
      </c>
      <c r="C19" s="120">
        <v>1</v>
      </c>
      <c r="D19" s="120">
        <v>1</v>
      </c>
      <c r="E19" s="127">
        <v>2</v>
      </c>
      <c r="F19" s="65">
        <f>SUM(C19:E19)</f>
        <v>4</v>
      </c>
      <c r="G19" s="119" t="s">
        <v>95</v>
      </c>
    </row>
    <row r="20" spans="1:7" ht="14.25">
      <c r="A20" s="133" t="s">
        <v>258</v>
      </c>
      <c r="B20" s="133" t="s">
        <v>76</v>
      </c>
      <c r="C20" s="120">
        <v>3</v>
      </c>
      <c r="D20" s="120">
        <v>3</v>
      </c>
      <c r="E20" s="127">
        <v>3</v>
      </c>
      <c r="F20" s="65">
        <f>SUM(C20:E20)</f>
        <v>9</v>
      </c>
      <c r="G20" s="119" t="s">
        <v>96</v>
      </c>
    </row>
    <row r="21" spans="1:7" ht="14.25">
      <c r="A21" s="133" t="s">
        <v>54</v>
      </c>
      <c r="B21" s="133" t="s">
        <v>257</v>
      </c>
      <c r="C21" s="120">
        <v>2</v>
      </c>
      <c r="D21" s="120">
        <v>4</v>
      </c>
      <c r="E21" s="127">
        <v>4</v>
      </c>
      <c r="F21" s="65">
        <f>SUM(C21:E21)</f>
        <v>10</v>
      </c>
      <c r="G21" s="119" t="s">
        <v>97</v>
      </c>
    </row>
    <row r="22" spans="1:7" ht="14.25">
      <c r="A22" s="134"/>
      <c r="B22" s="134"/>
      <c r="C22" s="120"/>
      <c r="D22" s="120"/>
      <c r="E22" s="127"/>
      <c r="F22" s="65"/>
      <c r="G22" s="65"/>
    </row>
    <row r="23" ht="14.25">
      <c r="G23" s="65"/>
    </row>
    <row r="24" spans="1:2" ht="14.25">
      <c r="A24" s="138"/>
      <c r="B24" s="138"/>
    </row>
    <row r="25" spans="1:7" ht="14.25">
      <c r="A25" s="120"/>
      <c r="B25" s="116"/>
      <c r="C25" s="120"/>
      <c r="D25" s="65"/>
      <c r="E25" s="127"/>
      <c r="F25" s="65"/>
      <c r="G25" s="65"/>
    </row>
    <row r="26" spans="1:7" ht="14.25">
      <c r="A26" s="120"/>
      <c r="B26" s="116"/>
      <c r="C26" s="120"/>
      <c r="D26" s="65"/>
      <c r="E26" s="127"/>
      <c r="F26" s="65"/>
      <c r="G26" s="65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57421875" style="0" customWidth="1"/>
    <col min="2" max="2" width="18.8515625" style="0" customWidth="1"/>
    <col min="3" max="3" width="33.00390625" style="0" customWidth="1"/>
  </cols>
  <sheetData>
    <row r="1" spans="1:3" ht="15">
      <c r="A1" s="124" t="str">
        <f>'5 &amp; 6 Girls'!A1</f>
        <v>Nottinghamshire Schools - Saturday 13th December 2014</v>
      </c>
      <c r="B1" s="53"/>
      <c r="C1" s="53"/>
    </row>
    <row r="2" spans="1:3" ht="15">
      <c r="A2" s="50" t="s">
        <v>79</v>
      </c>
      <c r="B2" s="49"/>
      <c r="C2" s="49"/>
    </row>
    <row r="4" spans="1:3" ht="14.25">
      <c r="A4" s="51" t="s">
        <v>1</v>
      </c>
      <c r="B4" s="51" t="s">
        <v>2</v>
      </c>
      <c r="C4" s="51" t="s">
        <v>3</v>
      </c>
    </row>
    <row r="6" spans="1:3" ht="14.25">
      <c r="A6" s="52">
        <v>1</v>
      </c>
      <c r="B6" t="s">
        <v>391</v>
      </c>
      <c r="C6" t="s">
        <v>47</v>
      </c>
    </row>
    <row r="7" spans="1:3" ht="14.25">
      <c r="A7" s="52">
        <v>2</v>
      </c>
      <c r="B7" s="125" t="s">
        <v>392</v>
      </c>
      <c r="C7" s="125" t="s">
        <v>50</v>
      </c>
    </row>
    <row r="8" spans="1:3" ht="14.25">
      <c r="A8" s="52">
        <v>3</v>
      </c>
      <c r="B8" s="125" t="s">
        <v>261</v>
      </c>
      <c r="C8" s="125" t="s">
        <v>48</v>
      </c>
    </row>
    <row r="9" spans="1:3" ht="14.25">
      <c r="A9" s="52">
        <v>4</v>
      </c>
      <c r="B9" s="125" t="s">
        <v>267</v>
      </c>
      <c r="C9" s="125" t="s">
        <v>29</v>
      </c>
    </row>
    <row r="10" spans="1:3" ht="14.25">
      <c r="A10" s="52">
        <v>5</v>
      </c>
      <c r="B10" s="125" t="s">
        <v>268</v>
      </c>
      <c r="C10" s="125" t="s">
        <v>269</v>
      </c>
    </row>
    <row r="11" spans="1:3" ht="14.25">
      <c r="A11" s="52">
        <v>6</v>
      </c>
      <c r="B11" s="61" t="s">
        <v>393</v>
      </c>
      <c r="C11" s="61" t="s">
        <v>29</v>
      </c>
    </row>
    <row r="12" spans="1:3" ht="14.25">
      <c r="A12" s="52">
        <v>7</v>
      </c>
      <c r="B12" s="125" t="s">
        <v>394</v>
      </c>
      <c r="C12" s="125" t="s">
        <v>29</v>
      </c>
    </row>
    <row r="13" spans="1:3" ht="14.25">
      <c r="A13" s="52">
        <v>8</v>
      </c>
      <c r="B13" s="61" t="s">
        <v>262</v>
      </c>
      <c r="C13" s="61" t="s">
        <v>263</v>
      </c>
    </row>
    <row r="14" spans="1:3" ht="14.25">
      <c r="A14" s="52">
        <v>9</v>
      </c>
      <c r="B14" s="125" t="s">
        <v>395</v>
      </c>
      <c r="C14" s="125" t="s">
        <v>43</v>
      </c>
    </row>
    <row r="15" spans="1:3" ht="14.25">
      <c r="A15" s="52">
        <v>10</v>
      </c>
      <c r="B15" s="125" t="s">
        <v>396</v>
      </c>
      <c r="C15" s="125" t="s">
        <v>65</v>
      </c>
    </row>
    <row r="16" spans="1:3" ht="14.25">
      <c r="A16" s="52">
        <v>11</v>
      </c>
      <c r="B16" s="125" t="s">
        <v>270</v>
      </c>
      <c r="C16" s="125" t="s">
        <v>259</v>
      </c>
    </row>
    <row r="17" spans="1:3" ht="14.25">
      <c r="A17" s="52">
        <v>12</v>
      </c>
      <c r="B17" s="125" t="s">
        <v>397</v>
      </c>
      <c r="C17" s="125" t="s">
        <v>29</v>
      </c>
    </row>
    <row r="18" spans="1:3" ht="14.25">
      <c r="A18" s="52">
        <v>13</v>
      </c>
      <c r="B18" s="125" t="s">
        <v>398</v>
      </c>
      <c r="C18" s="125" t="s">
        <v>29</v>
      </c>
    </row>
    <row r="19" spans="1:3" ht="14.25">
      <c r="A19" s="52">
        <v>14</v>
      </c>
      <c r="B19" s="125" t="s">
        <v>399</v>
      </c>
      <c r="C19" s="125" t="s">
        <v>50</v>
      </c>
    </row>
    <row r="20" spans="1:3" ht="14.25">
      <c r="A20" s="52">
        <v>15</v>
      </c>
      <c r="B20" s="125" t="s">
        <v>63</v>
      </c>
      <c r="C20" s="125" t="s">
        <v>64</v>
      </c>
    </row>
    <row r="21" spans="1:3" ht="14.25">
      <c r="A21" s="127">
        <v>16</v>
      </c>
      <c r="B21" s="125" t="s">
        <v>400</v>
      </c>
      <c r="C21" s="125" t="s">
        <v>29</v>
      </c>
    </row>
    <row r="22" spans="1:3" ht="14.25">
      <c r="A22" s="127">
        <v>17</v>
      </c>
      <c r="B22" s="125" t="s">
        <v>271</v>
      </c>
      <c r="C22" s="125" t="s">
        <v>50</v>
      </c>
    </row>
    <row r="23" spans="1:3" ht="14.25">
      <c r="A23" s="127">
        <v>18</v>
      </c>
      <c r="B23" s="125" t="s">
        <v>401</v>
      </c>
      <c r="C23" s="125" t="s">
        <v>64</v>
      </c>
    </row>
    <row r="24" spans="1:3" ht="14.25">
      <c r="A24" s="127">
        <v>19</v>
      </c>
      <c r="B24" s="125" t="s">
        <v>273</v>
      </c>
      <c r="C24" s="125" t="s">
        <v>29</v>
      </c>
    </row>
    <row r="25" spans="1:3" ht="14.25">
      <c r="A25" s="127">
        <v>20</v>
      </c>
      <c r="B25" s="61" t="s">
        <v>274</v>
      </c>
      <c r="C25" s="61" t="s">
        <v>29</v>
      </c>
    </row>
    <row r="26" spans="1:3" ht="14.25">
      <c r="A26" s="127">
        <v>21</v>
      </c>
      <c r="B26" s="61" t="s">
        <v>402</v>
      </c>
      <c r="C26" s="61" t="s">
        <v>50</v>
      </c>
    </row>
    <row r="27" spans="1:3" ht="14.25">
      <c r="A27" s="127">
        <v>22</v>
      </c>
      <c r="B27" s="61" t="s">
        <v>403</v>
      </c>
      <c r="C27" s="61" t="s">
        <v>64</v>
      </c>
    </row>
    <row r="28" spans="1:3" ht="14.25">
      <c r="A28" s="127">
        <v>23</v>
      </c>
      <c r="B28" s="61" t="s">
        <v>404</v>
      </c>
      <c r="C28" s="61" t="s">
        <v>29</v>
      </c>
    </row>
    <row r="29" spans="1:3" ht="14.25">
      <c r="A29" s="127">
        <v>24</v>
      </c>
      <c r="B29" s="61" t="s">
        <v>68</v>
      </c>
      <c r="C29" s="61" t="s">
        <v>64</v>
      </c>
    </row>
    <row r="30" spans="1:3" ht="14.25">
      <c r="A30" s="127">
        <v>25</v>
      </c>
      <c r="B30" s="61" t="s">
        <v>405</v>
      </c>
      <c r="C30" s="61" t="s">
        <v>29</v>
      </c>
    </row>
    <row r="31" spans="1:3" ht="14.25">
      <c r="A31" s="127">
        <v>26</v>
      </c>
      <c r="B31" s="61" t="s">
        <v>406</v>
      </c>
      <c r="C31" t="s">
        <v>50</v>
      </c>
    </row>
    <row r="32" spans="1:3" ht="14.25">
      <c r="A32" s="7">
        <v>27</v>
      </c>
      <c r="B32" s="61" t="s">
        <v>407</v>
      </c>
      <c r="C32" s="61" t="s">
        <v>64</v>
      </c>
    </row>
    <row r="33" spans="1:3" ht="14.25">
      <c r="A33" s="7"/>
      <c r="B33" s="61"/>
      <c r="C33" s="61"/>
    </row>
    <row r="34" spans="1:3" ht="14.25">
      <c r="A34" s="7"/>
      <c r="B34" s="61"/>
      <c r="C34" s="61"/>
    </row>
    <row r="35" spans="1:3" ht="14.25">
      <c r="A35" s="7"/>
      <c r="B35" s="61"/>
      <c r="C35" s="61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3.28125" style="0" customWidth="1"/>
    <col min="2" max="2" width="21.421875" style="0" bestFit="1" customWidth="1"/>
    <col min="3" max="6" width="9.140625" style="66" customWidth="1"/>
    <col min="7" max="7" width="13.28125" style="66" customWidth="1"/>
  </cols>
  <sheetData>
    <row r="1" spans="1:7" ht="15">
      <c r="A1" s="124" t="s">
        <v>128</v>
      </c>
      <c r="B1" s="123"/>
      <c r="C1" s="65"/>
      <c r="D1" s="65"/>
      <c r="E1" s="65"/>
      <c r="F1" s="65"/>
      <c r="G1" s="65"/>
    </row>
    <row r="2" spans="1:7" ht="15">
      <c r="A2" s="124"/>
      <c r="B2" s="123"/>
      <c r="C2" s="65"/>
      <c r="D2" s="65"/>
      <c r="E2" s="65"/>
      <c r="F2" s="65"/>
      <c r="G2" s="65"/>
    </row>
    <row r="3" spans="1:7" ht="15">
      <c r="A3" s="124" t="s">
        <v>117</v>
      </c>
      <c r="B3" s="123"/>
      <c r="C3" s="65"/>
      <c r="D3" s="65"/>
      <c r="E3" s="65"/>
      <c r="F3" s="65"/>
      <c r="G3" s="65"/>
    </row>
    <row r="5" spans="1:7" ht="14.25">
      <c r="A5" s="126" t="s">
        <v>1</v>
      </c>
      <c r="B5" s="126" t="s">
        <v>3</v>
      </c>
      <c r="C5" s="126" t="str">
        <f>'5 &amp; 6 Girls Team'!C3:E3</f>
        <v>4th Oct</v>
      </c>
      <c r="D5" s="130">
        <v>41958</v>
      </c>
      <c r="E5" s="130">
        <v>41986</v>
      </c>
      <c r="F5" s="126" t="s">
        <v>83</v>
      </c>
      <c r="G5" s="126" t="s">
        <v>109</v>
      </c>
    </row>
    <row r="6" spans="1:7" ht="14.25">
      <c r="A6" s="123"/>
      <c r="B6" s="123"/>
      <c r="C6" s="65"/>
      <c r="D6" s="65"/>
      <c r="E6" s="65"/>
      <c r="F6" s="65"/>
      <c r="G6" s="131"/>
    </row>
    <row r="7" spans="1:7" ht="14.25">
      <c r="A7" s="123"/>
      <c r="B7" s="123"/>
      <c r="C7" s="65"/>
      <c r="D7" s="65"/>
      <c r="E7" s="65"/>
      <c r="F7" s="65"/>
      <c r="G7" s="131"/>
    </row>
    <row r="8" spans="1:7" ht="14.25">
      <c r="A8" s="140">
        <v>1</v>
      </c>
      <c r="B8" s="141" t="s">
        <v>265</v>
      </c>
      <c r="C8" s="140">
        <v>37</v>
      </c>
      <c r="D8" s="127">
        <v>47</v>
      </c>
      <c r="E8" s="65">
        <v>29</v>
      </c>
      <c r="F8" s="127">
        <f>SUM(C8:E8)</f>
        <v>113</v>
      </c>
      <c r="G8" s="126" t="s">
        <v>95</v>
      </c>
    </row>
    <row r="9" spans="1:7" ht="14.25">
      <c r="A9" s="140">
        <v>2</v>
      </c>
      <c r="B9" s="141" t="s">
        <v>50</v>
      </c>
      <c r="C9" s="140">
        <v>65</v>
      </c>
      <c r="D9" s="127">
        <v>69</v>
      </c>
      <c r="E9" s="65">
        <v>54</v>
      </c>
      <c r="F9" s="127">
        <f>SUM(C9:E9)</f>
        <v>188</v>
      </c>
      <c r="G9" s="126" t="s">
        <v>96</v>
      </c>
    </row>
    <row r="10" spans="1:7" ht="14.25">
      <c r="A10" s="149">
        <v>3</v>
      </c>
      <c r="B10" s="144" t="s">
        <v>264</v>
      </c>
      <c r="C10" s="149">
        <v>78</v>
      </c>
      <c r="D10" s="65">
        <v>88</v>
      </c>
      <c r="E10" s="65">
        <v>68</v>
      </c>
      <c r="F10" s="127">
        <f>SUM(C10:E10)</f>
        <v>234</v>
      </c>
      <c r="G10" s="126" t="s">
        <v>97</v>
      </c>
    </row>
    <row r="11" spans="1:6" ht="14.25">
      <c r="A11" s="150">
        <v>4</v>
      </c>
      <c r="B11" s="144" t="s">
        <v>49</v>
      </c>
      <c r="C11" s="149">
        <v>79</v>
      </c>
      <c r="D11" s="66">
        <v>80</v>
      </c>
      <c r="E11" s="66">
        <v>79</v>
      </c>
      <c r="F11" s="127">
        <f>SUM(C11:E11)</f>
        <v>238</v>
      </c>
    </row>
    <row r="13" spans="2:7" ht="14.25">
      <c r="B13" s="128" t="s">
        <v>93</v>
      </c>
      <c r="C13" s="65"/>
      <c r="D13" s="65"/>
      <c r="E13" s="65"/>
      <c r="F13" s="65"/>
      <c r="G13" s="65"/>
    </row>
    <row r="15" spans="1:7" ht="14.25">
      <c r="A15" s="123"/>
      <c r="B15" s="125"/>
      <c r="C15" s="127"/>
      <c r="D15" s="127"/>
      <c r="E15" s="139"/>
      <c r="F15" s="65"/>
      <c r="G15" s="65"/>
    </row>
    <row r="19" spans="1:7" ht="14.25">
      <c r="A19" s="123"/>
      <c r="B19" s="129" t="s">
        <v>107</v>
      </c>
      <c r="C19" s="65"/>
      <c r="D19" s="65"/>
      <c r="E19" s="65"/>
      <c r="F19" s="126" t="s">
        <v>83</v>
      </c>
      <c r="G19" s="65"/>
    </row>
    <row r="20" spans="1:7" ht="14.25">
      <c r="A20" s="123"/>
      <c r="B20" s="129"/>
      <c r="C20" s="65"/>
      <c r="D20" s="65"/>
      <c r="E20" s="65"/>
      <c r="F20" s="65"/>
      <c r="G20" s="126"/>
    </row>
    <row r="21" spans="1:7" ht="14.25">
      <c r="A21" s="125" t="s">
        <v>50</v>
      </c>
      <c r="B21" s="125" t="s">
        <v>80</v>
      </c>
      <c r="C21" s="127">
        <v>2</v>
      </c>
      <c r="D21" s="127">
        <v>3</v>
      </c>
      <c r="E21" s="65">
        <v>2</v>
      </c>
      <c r="F21" s="127">
        <f>SUM(C21:E21)</f>
        <v>7</v>
      </c>
      <c r="G21" s="126" t="s">
        <v>95</v>
      </c>
    </row>
    <row r="22" spans="1:7" ht="14.25">
      <c r="A22" s="125" t="s">
        <v>48</v>
      </c>
      <c r="B22" s="125" t="s">
        <v>261</v>
      </c>
      <c r="C22" s="127">
        <v>4</v>
      </c>
      <c r="D22" s="127">
        <v>5</v>
      </c>
      <c r="E22" s="65">
        <v>3</v>
      </c>
      <c r="F22" s="127">
        <f>SUM(C22:E22)</f>
        <v>12</v>
      </c>
      <c r="G22" s="126" t="s">
        <v>96</v>
      </c>
    </row>
    <row r="23" spans="1:7" ht="14.25">
      <c r="A23" s="61" t="s">
        <v>29</v>
      </c>
      <c r="B23" s="61" t="s">
        <v>267</v>
      </c>
      <c r="C23" s="66">
        <v>7</v>
      </c>
      <c r="D23" s="66">
        <v>9</v>
      </c>
      <c r="E23" s="66">
        <v>4</v>
      </c>
      <c r="F23" s="66">
        <f>SUM(C23:E23)</f>
        <v>20</v>
      </c>
      <c r="G23" s="126" t="s">
        <v>97</v>
      </c>
    </row>
    <row r="24" ht="14.25">
      <c r="G24" s="65"/>
    </row>
    <row r="25" ht="14.25">
      <c r="G25" s="65"/>
    </row>
    <row r="26" spans="1:2" ht="14.25">
      <c r="A26" s="61"/>
      <c r="B26" s="61"/>
    </row>
    <row r="27" spans="1:2" ht="14.25">
      <c r="A27" s="61"/>
      <c r="B27" s="61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2.00390625" style="0" customWidth="1"/>
    <col min="2" max="2" width="23.421875" style="0" bestFit="1" customWidth="1"/>
    <col min="3" max="5" width="9.140625" style="66" customWidth="1"/>
    <col min="6" max="6" width="8.421875" style="66" customWidth="1"/>
    <col min="7" max="7" width="11.7109375" style="64" bestFit="1" customWidth="1"/>
  </cols>
  <sheetData>
    <row r="1" spans="1:7" ht="15">
      <c r="A1" s="124" t="s">
        <v>128</v>
      </c>
      <c r="B1" s="54"/>
      <c r="C1" s="65"/>
      <c r="D1" s="65"/>
      <c r="E1" s="65"/>
      <c r="F1" s="65"/>
      <c r="G1" s="63"/>
    </row>
    <row r="2" spans="1:7" ht="15">
      <c r="A2" s="55"/>
      <c r="B2" s="54"/>
      <c r="C2" s="65"/>
      <c r="D2" s="65"/>
      <c r="E2" s="65"/>
      <c r="F2" s="65"/>
      <c r="G2" s="63"/>
    </row>
    <row r="3" spans="1:7" ht="15">
      <c r="A3" s="55" t="s">
        <v>82</v>
      </c>
      <c r="B3" s="54"/>
      <c r="C3" s="126" t="s">
        <v>175</v>
      </c>
      <c r="D3" s="126" t="s">
        <v>266</v>
      </c>
      <c r="E3" s="60">
        <v>41986</v>
      </c>
      <c r="F3" s="57" t="s">
        <v>83</v>
      </c>
      <c r="G3" s="57" t="s">
        <v>84</v>
      </c>
    </row>
    <row r="5" spans="1:7" ht="14.25">
      <c r="A5" s="57" t="s">
        <v>1</v>
      </c>
      <c r="B5" s="57" t="s">
        <v>3</v>
      </c>
      <c r="C5" s="57"/>
      <c r="D5" s="65"/>
      <c r="E5" s="65"/>
      <c r="F5" s="65"/>
      <c r="G5" s="63"/>
    </row>
    <row r="6" spans="1:7" ht="14.25">
      <c r="A6" s="58"/>
      <c r="B6" s="54"/>
      <c r="C6" s="65"/>
      <c r="D6" s="65"/>
      <c r="E6" s="65"/>
      <c r="F6" s="65"/>
      <c r="G6" s="63"/>
    </row>
    <row r="7" spans="1:7" ht="14.25">
      <c r="A7" s="58">
        <v>1</v>
      </c>
      <c r="B7" t="s">
        <v>8</v>
      </c>
      <c r="C7" s="66">
        <v>14</v>
      </c>
      <c r="D7" s="58">
        <v>18</v>
      </c>
      <c r="E7" s="65">
        <v>20</v>
      </c>
      <c r="F7" s="58">
        <f>SUM(C7:E7)</f>
        <v>52</v>
      </c>
      <c r="G7" s="63" t="s">
        <v>95</v>
      </c>
    </row>
    <row r="8" spans="1:7" ht="14.25">
      <c r="A8" s="58">
        <v>2</v>
      </c>
      <c r="B8" s="125" t="s">
        <v>198</v>
      </c>
      <c r="C8" s="58">
        <v>15</v>
      </c>
      <c r="D8" s="58">
        <v>20</v>
      </c>
      <c r="E8" s="65">
        <v>24</v>
      </c>
      <c r="F8" s="127">
        <f>SUM(C8:E8)</f>
        <v>59</v>
      </c>
      <c r="G8" s="63" t="s">
        <v>96</v>
      </c>
    </row>
    <row r="9" spans="1:7" ht="14.25">
      <c r="A9" s="127">
        <v>3</v>
      </c>
      <c r="B9" s="125" t="s">
        <v>89</v>
      </c>
      <c r="C9" s="127">
        <v>31</v>
      </c>
      <c r="D9" s="58">
        <v>19</v>
      </c>
      <c r="E9" s="65">
        <v>16</v>
      </c>
      <c r="F9" s="58">
        <f aca="true" t="shared" si="0" ref="F9:F18">SUM(C9:E9)</f>
        <v>66</v>
      </c>
      <c r="G9" s="63" t="s">
        <v>97</v>
      </c>
    </row>
    <row r="10" spans="1:7" ht="14.25">
      <c r="A10" s="127">
        <v>4</v>
      </c>
      <c r="B10" s="125" t="s">
        <v>85</v>
      </c>
      <c r="C10" s="127">
        <v>32</v>
      </c>
      <c r="D10" s="58">
        <v>57</v>
      </c>
      <c r="E10" s="65">
        <v>37</v>
      </c>
      <c r="F10" s="58">
        <f t="shared" si="0"/>
        <v>126</v>
      </c>
      <c r="G10" s="57"/>
    </row>
    <row r="11" spans="1:7" ht="14.25">
      <c r="A11" s="127">
        <v>5</v>
      </c>
      <c r="B11" s="61" t="s">
        <v>87</v>
      </c>
      <c r="C11" s="127">
        <v>60</v>
      </c>
      <c r="D11" s="127">
        <v>40</v>
      </c>
      <c r="E11" s="65">
        <v>56</v>
      </c>
      <c r="F11" s="127">
        <f t="shared" si="0"/>
        <v>156</v>
      </c>
      <c r="G11" s="126"/>
    </row>
    <row r="12" spans="1:7" ht="14.25">
      <c r="A12" s="127">
        <v>6</v>
      </c>
      <c r="B12" s="125" t="s">
        <v>199</v>
      </c>
      <c r="C12" s="127">
        <v>78</v>
      </c>
      <c r="D12" s="58">
        <v>58</v>
      </c>
      <c r="E12" s="65">
        <v>45</v>
      </c>
      <c r="F12" s="58">
        <f t="shared" si="0"/>
        <v>181</v>
      </c>
      <c r="G12" s="63"/>
    </row>
    <row r="13" spans="1:7" ht="14.25">
      <c r="A13" s="127">
        <v>7</v>
      </c>
      <c r="B13" s="125" t="s">
        <v>86</v>
      </c>
      <c r="C13" s="127">
        <v>82</v>
      </c>
      <c r="D13" s="58">
        <v>97</v>
      </c>
      <c r="E13" s="65">
        <v>91</v>
      </c>
      <c r="F13" s="58">
        <f t="shared" si="0"/>
        <v>270</v>
      </c>
      <c r="G13" s="63"/>
    </row>
    <row r="14" spans="1:7" ht="14.25">
      <c r="A14" s="127">
        <v>8</v>
      </c>
      <c r="B14" s="125" t="s">
        <v>200</v>
      </c>
      <c r="C14" s="127">
        <v>123</v>
      </c>
      <c r="D14" s="127">
        <v>88</v>
      </c>
      <c r="E14" s="65">
        <v>76</v>
      </c>
      <c r="F14" s="127">
        <f t="shared" si="0"/>
        <v>287</v>
      </c>
      <c r="G14" s="63"/>
    </row>
    <row r="15" spans="1:7" ht="14.25">
      <c r="A15" s="127">
        <v>9</v>
      </c>
      <c r="B15" s="125" t="s">
        <v>88</v>
      </c>
      <c r="C15" s="127">
        <v>63</v>
      </c>
      <c r="D15" s="58">
        <v>149</v>
      </c>
      <c r="E15" s="65">
        <v>114</v>
      </c>
      <c r="F15" s="58">
        <f t="shared" si="0"/>
        <v>326</v>
      </c>
      <c r="G15" s="63"/>
    </row>
    <row r="16" spans="1:7" ht="14.25">
      <c r="A16" s="127">
        <v>10</v>
      </c>
      <c r="B16" s="125" t="s">
        <v>90</v>
      </c>
      <c r="C16" s="127">
        <v>134</v>
      </c>
      <c r="D16" s="127">
        <v>104</v>
      </c>
      <c r="E16" s="65">
        <v>104</v>
      </c>
      <c r="F16" s="127">
        <f t="shared" si="0"/>
        <v>342</v>
      </c>
      <c r="G16" s="63"/>
    </row>
    <row r="17" spans="1:7" ht="14.25">
      <c r="A17" s="127">
        <v>11</v>
      </c>
      <c r="B17" s="125" t="s">
        <v>91</v>
      </c>
      <c r="C17" s="127">
        <v>119</v>
      </c>
      <c r="D17" s="127">
        <v>158</v>
      </c>
      <c r="E17" s="65">
        <v>143</v>
      </c>
      <c r="F17" s="127">
        <f t="shared" si="0"/>
        <v>420</v>
      </c>
      <c r="G17" s="63"/>
    </row>
    <row r="18" spans="1:7" ht="14.25">
      <c r="A18" s="127">
        <v>12</v>
      </c>
      <c r="B18" s="125" t="s">
        <v>153</v>
      </c>
      <c r="C18" s="58">
        <v>187</v>
      </c>
      <c r="D18" s="58">
        <v>205</v>
      </c>
      <c r="E18" s="65">
        <v>162</v>
      </c>
      <c r="F18" s="58">
        <f t="shared" si="0"/>
        <v>554</v>
      </c>
      <c r="G18" s="63"/>
    </row>
    <row r="19" spans="1:7" ht="14.25">
      <c r="A19" s="127"/>
      <c r="B19" s="125"/>
      <c r="C19" s="65"/>
      <c r="D19" s="65"/>
      <c r="E19" s="65"/>
      <c r="F19" s="65"/>
      <c r="G19" s="63"/>
    </row>
    <row r="20" spans="1:7" ht="14.25">
      <c r="A20" s="54"/>
      <c r="B20" s="129" t="s">
        <v>93</v>
      </c>
      <c r="C20" s="65"/>
      <c r="D20" s="65"/>
      <c r="E20" s="65"/>
      <c r="F20" s="65"/>
      <c r="G20" s="63"/>
    </row>
    <row r="22" spans="1:7" ht="14.25">
      <c r="A22" s="58"/>
      <c r="B22" s="125" t="s">
        <v>4</v>
      </c>
      <c r="C22" s="58">
        <v>127</v>
      </c>
      <c r="D22" s="127" t="s">
        <v>288</v>
      </c>
      <c r="E22" s="65"/>
      <c r="F22" s="65"/>
      <c r="G22" s="57"/>
    </row>
    <row r="23" spans="1:7" ht="14.25">
      <c r="A23" s="127"/>
      <c r="B23" s="125" t="s">
        <v>92</v>
      </c>
      <c r="C23" s="127">
        <v>155</v>
      </c>
      <c r="D23" s="127" t="s">
        <v>288</v>
      </c>
      <c r="E23" s="65"/>
      <c r="F23" s="58"/>
      <c r="G23" s="126"/>
    </row>
    <row r="24" spans="1:7" ht="14.25">
      <c r="A24" s="127"/>
      <c r="B24" s="56" t="s">
        <v>20</v>
      </c>
      <c r="C24" s="58">
        <v>165</v>
      </c>
      <c r="D24" s="127" t="s">
        <v>288</v>
      </c>
      <c r="E24" s="65"/>
      <c r="F24" s="58"/>
      <c r="G24" s="126"/>
    </row>
    <row r="25" spans="1:7" ht="14.25">
      <c r="A25" s="127"/>
      <c r="B25" s="125" t="s">
        <v>22</v>
      </c>
      <c r="C25" s="65">
        <v>210</v>
      </c>
      <c r="D25" s="65" t="s">
        <v>288</v>
      </c>
      <c r="E25" s="65"/>
      <c r="F25" s="58"/>
      <c r="G25" s="126"/>
    </row>
    <row r="26" spans="1:7" ht="14.25">
      <c r="A26" s="58"/>
      <c r="B26" s="125" t="s">
        <v>14</v>
      </c>
      <c r="C26" s="127">
        <v>38</v>
      </c>
      <c r="D26" s="127">
        <v>68</v>
      </c>
      <c r="E26" s="65"/>
      <c r="F26" s="65"/>
      <c r="G26" s="57"/>
    </row>
    <row r="27" spans="1:7" ht="14.25">
      <c r="A27" s="127"/>
      <c r="B27" s="125" t="s">
        <v>104</v>
      </c>
      <c r="C27" s="58">
        <v>134</v>
      </c>
      <c r="D27" s="58">
        <v>145</v>
      </c>
      <c r="E27" s="65"/>
      <c r="F27" s="65"/>
      <c r="G27" s="126"/>
    </row>
    <row r="28" spans="1:7" ht="14.25">
      <c r="A28" s="127"/>
      <c r="B28" s="125" t="s">
        <v>201</v>
      </c>
      <c r="C28" s="65">
        <v>170</v>
      </c>
      <c r="D28" s="65">
        <v>173</v>
      </c>
      <c r="E28" s="65"/>
      <c r="F28" s="65"/>
      <c r="G28" s="126"/>
    </row>
    <row r="29" spans="1:7" ht="14.25">
      <c r="A29" s="127"/>
      <c r="B29" s="125"/>
      <c r="C29" s="65"/>
      <c r="D29" s="65"/>
      <c r="E29" s="65"/>
      <c r="F29" s="65"/>
      <c r="G29" s="126"/>
    </row>
    <row r="30" spans="1:7" ht="14.25">
      <c r="A30" s="58"/>
      <c r="B30" s="59" t="s">
        <v>94</v>
      </c>
      <c r="C30" s="65"/>
      <c r="D30" s="65"/>
      <c r="E30" s="65"/>
      <c r="F30" s="62" t="s">
        <v>83</v>
      </c>
      <c r="G30" s="57"/>
    </row>
    <row r="31" spans="1:7" ht="14.25">
      <c r="A31" s="58"/>
      <c r="B31" s="54"/>
      <c r="C31" s="65"/>
      <c r="D31" s="65"/>
      <c r="E31" s="65"/>
      <c r="F31" s="65"/>
      <c r="G31" s="57"/>
    </row>
    <row r="32" spans="1:7" ht="14.25">
      <c r="A32" s="61" t="s">
        <v>8</v>
      </c>
      <c r="B32" s="61" t="s">
        <v>15</v>
      </c>
      <c r="C32" s="58">
        <v>1</v>
      </c>
      <c r="D32" s="58">
        <v>2</v>
      </c>
      <c r="E32" s="65">
        <v>1</v>
      </c>
      <c r="F32" s="58">
        <f>SUM(C32:E32)</f>
        <v>4</v>
      </c>
      <c r="G32" s="57" t="s">
        <v>95</v>
      </c>
    </row>
    <row r="33" spans="1:7" ht="14.25">
      <c r="A33" s="125" t="s">
        <v>8</v>
      </c>
      <c r="B33" s="125" t="s">
        <v>176</v>
      </c>
      <c r="C33" s="58">
        <v>2</v>
      </c>
      <c r="D33" s="58">
        <v>4</v>
      </c>
      <c r="E33" s="65">
        <v>2</v>
      </c>
      <c r="F33" s="58">
        <f>SUM(C33:E33)</f>
        <v>8</v>
      </c>
      <c r="G33" s="57" t="s">
        <v>96</v>
      </c>
    </row>
    <row r="34" spans="1:7" ht="14.25">
      <c r="A34" s="61" t="s">
        <v>136</v>
      </c>
      <c r="B34" s="61" t="s">
        <v>12</v>
      </c>
      <c r="C34" s="58">
        <v>3</v>
      </c>
      <c r="D34" s="58">
        <v>1</v>
      </c>
      <c r="E34" s="65">
        <v>5</v>
      </c>
      <c r="F34" s="58">
        <f>SUM(C34:E34)</f>
        <v>9</v>
      </c>
      <c r="G34" s="57" t="s">
        <v>97</v>
      </c>
    </row>
    <row r="35" spans="1:7" ht="14.25">
      <c r="A35" s="61"/>
      <c r="B35" s="61"/>
      <c r="F35" s="127"/>
      <c r="G35" s="57"/>
    </row>
    <row r="36" spans="1:7" ht="14.25">
      <c r="A36" s="61"/>
      <c r="B36" s="61"/>
      <c r="C36" s="58"/>
      <c r="D36" s="58"/>
      <c r="E36" s="65"/>
      <c r="F36" s="58"/>
      <c r="G36" s="63"/>
    </row>
    <row r="37" ht="14.25">
      <c r="G37" s="63"/>
    </row>
    <row r="38" spans="1:2" ht="14.25">
      <c r="A38" s="61"/>
      <c r="B38" s="61"/>
    </row>
    <row r="39" spans="1:7" ht="14.25">
      <c r="A39" s="61"/>
      <c r="B39" s="61"/>
      <c r="C39" s="65"/>
      <c r="D39" s="65"/>
      <c r="E39" s="65"/>
      <c r="F39" s="65"/>
      <c r="G39" s="63"/>
    </row>
    <row r="40" spans="1:7" ht="14.25">
      <c r="A40" s="61"/>
      <c r="B40" s="61"/>
      <c r="C40" s="65"/>
      <c r="D40" s="65"/>
      <c r="E40" s="65"/>
      <c r="F40" s="65"/>
      <c r="G40" s="57"/>
    </row>
    <row r="42" spans="1:7" ht="14.25">
      <c r="A42" s="54"/>
      <c r="B42" s="54"/>
      <c r="C42" s="58"/>
      <c r="D42" s="58"/>
      <c r="E42" s="58"/>
      <c r="F42" s="58"/>
      <c r="G42" s="57"/>
    </row>
    <row r="43" spans="1:7" ht="14.25">
      <c r="A43" s="54"/>
      <c r="B43" s="54"/>
      <c r="C43" s="58"/>
      <c r="D43" s="58"/>
      <c r="E43" s="58"/>
      <c r="F43" s="58"/>
      <c r="G43" s="57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1">
      <selection activeCell="A116" sqref="A116:C138"/>
    </sheetView>
  </sheetViews>
  <sheetFormatPr defaultColWidth="9.140625" defaultRowHeight="15"/>
  <cols>
    <col min="1" max="1" width="12.421875" style="0" customWidth="1"/>
    <col min="2" max="2" width="23.8515625" style="0" customWidth="1"/>
    <col min="3" max="3" width="45.7109375" style="0" customWidth="1"/>
  </cols>
  <sheetData>
    <row r="1" spans="1:3" ht="15">
      <c r="A1" s="124" t="str">
        <f>'5 &amp; 6 Girls'!A1</f>
        <v>Nottinghamshire Schools - Saturday 13th December 2014</v>
      </c>
      <c r="B1" s="10"/>
      <c r="C1" s="10"/>
    </row>
    <row r="2" spans="1:3" ht="15">
      <c r="A2" s="11" t="s">
        <v>28</v>
      </c>
      <c r="B2" s="10"/>
      <c r="C2" s="10"/>
    </row>
    <row r="4" spans="1:3" ht="14.25">
      <c r="A4" s="12" t="s">
        <v>1</v>
      </c>
      <c r="B4" s="12" t="s">
        <v>2</v>
      </c>
      <c r="C4" s="12" t="s">
        <v>3</v>
      </c>
    </row>
    <row r="5" spans="1:3" ht="14.25">
      <c r="A5" s="13"/>
      <c r="B5" s="10"/>
      <c r="C5" s="10"/>
    </row>
    <row r="6" spans="1:3" ht="14.25">
      <c r="A6" s="140">
        <v>1</v>
      </c>
      <c r="B6" s="141" t="s">
        <v>130</v>
      </c>
      <c r="C6" s="141" t="s">
        <v>11</v>
      </c>
    </row>
    <row r="7" spans="1:3" ht="14.25">
      <c r="A7" s="140">
        <v>2</v>
      </c>
      <c r="B7" s="142" t="s">
        <v>33</v>
      </c>
      <c r="C7" s="142" t="s">
        <v>11</v>
      </c>
    </row>
    <row r="8" spans="1:3" ht="14.25">
      <c r="A8" s="140">
        <v>3</v>
      </c>
      <c r="B8" t="s">
        <v>129</v>
      </c>
      <c r="C8" t="s">
        <v>136</v>
      </c>
    </row>
    <row r="9" spans="1:3" ht="14.25">
      <c r="A9" s="140">
        <v>4</v>
      </c>
      <c r="B9" s="141" t="s">
        <v>480</v>
      </c>
      <c r="C9" s="141" t="s">
        <v>16</v>
      </c>
    </row>
    <row r="10" spans="1:3" ht="14.25">
      <c r="A10" s="140">
        <v>5</v>
      </c>
      <c r="B10" s="141" t="s">
        <v>31</v>
      </c>
      <c r="C10" s="141" t="s">
        <v>9</v>
      </c>
    </row>
    <row r="11" spans="1:3" ht="14.25">
      <c r="A11" s="140">
        <v>6</v>
      </c>
      <c r="B11" s="141" t="s">
        <v>481</v>
      </c>
      <c r="C11" s="141" t="s">
        <v>136</v>
      </c>
    </row>
    <row r="12" spans="1:3" ht="14.25">
      <c r="A12" s="140">
        <v>7</v>
      </c>
      <c r="B12" s="143" t="s">
        <v>32</v>
      </c>
      <c r="C12" s="143" t="s">
        <v>9</v>
      </c>
    </row>
    <row r="13" spans="1:3" ht="14.25">
      <c r="A13" s="140">
        <v>8</v>
      </c>
      <c r="B13" s="141" t="s">
        <v>482</v>
      </c>
      <c r="C13" s="141" t="s">
        <v>137</v>
      </c>
    </row>
    <row r="14" spans="1:3" ht="14.25">
      <c r="A14" s="140">
        <v>9</v>
      </c>
      <c r="B14" s="141" t="s">
        <v>321</v>
      </c>
      <c r="C14" s="141" t="s">
        <v>137</v>
      </c>
    </row>
    <row r="15" spans="1:3" ht="14.25">
      <c r="A15" s="140">
        <v>10</v>
      </c>
      <c r="B15" s="141" t="s">
        <v>483</v>
      </c>
      <c r="C15" s="141" t="s">
        <v>137</v>
      </c>
    </row>
    <row r="16" spans="1:3" ht="14.25">
      <c r="A16" s="140">
        <v>11</v>
      </c>
      <c r="B16" s="141" t="s">
        <v>133</v>
      </c>
      <c r="C16" s="141" t="s">
        <v>136</v>
      </c>
    </row>
    <row r="17" spans="1:3" ht="14.25">
      <c r="A17" s="140">
        <v>12</v>
      </c>
      <c r="B17" s="141" t="s">
        <v>143</v>
      </c>
      <c r="C17" s="141" t="s">
        <v>141</v>
      </c>
    </row>
    <row r="18" spans="1:3" ht="14.25">
      <c r="A18" s="140">
        <v>13</v>
      </c>
      <c r="B18" s="141" t="s">
        <v>131</v>
      </c>
      <c r="C18" s="141" t="s">
        <v>16</v>
      </c>
    </row>
    <row r="19" spans="1:3" ht="14.25">
      <c r="A19" s="140">
        <v>14</v>
      </c>
      <c r="B19" s="141" t="s">
        <v>484</v>
      </c>
      <c r="C19" s="141" t="s">
        <v>47</v>
      </c>
    </row>
    <row r="20" spans="1:3" ht="14.25">
      <c r="A20" s="140">
        <v>15</v>
      </c>
      <c r="B20" s="141" t="s">
        <v>34</v>
      </c>
      <c r="C20" s="141" t="s">
        <v>4</v>
      </c>
    </row>
    <row r="21" spans="1:3" ht="14.25">
      <c r="A21" s="140">
        <v>16</v>
      </c>
      <c r="B21" s="141" t="s">
        <v>485</v>
      </c>
      <c r="C21" s="141" t="s">
        <v>137</v>
      </c>
    </row>
    <row r="22" spans="1:3" ht="14.25">
      <c r="A22" s="140">
        <v>17</v>
      </c>
      <c r="B22" s="141" t="s">
        <v>486</v>
      </c>
      <c r="C22" s="141" t="s">
        <v>141</v>
      </c>
    </row>
    <row r="23" spans="1:3" ht="14.25">
      <c r="A23" s="140">
        <v>18</v>
      </c>
      <c r="B23" s="141" t="s">
        <v>146</v>
      </c>
      <c r="C23" s="141" t="s">
        <v>7</v>
      </c>
    </row>
    <row r="24" spans="1:3" ht="14.25">
      <c r="A24" s="140">
        <v>19</v>
      </c>
      <c r="B24" s="141" t="s">
        <v>319</v>
      </c>
      <c r="C24" s="141" t="s">
        <v>141</v>
      </c>
    </row>
    <row r="25" spans="1:3" ht="14.25">
      <c r="A25" s="140">
        <v>20</v>
      </c>
      <c r="B25" s="141" t="s">
        <v>487</v>
      </c>
      <c r="C25" s="141" t="s">
        <v>9</v>
      </c>
    </row>
    <row r="26" spans="1:3" ht="14.25">
      <c r="A26" s="140">
        <v>21</v>
      </c>
      <c r="B26" s="141" t="s">
        <v>37</v>
      </c>
      <c r="C26" s="141" t="s">
        <v>38</v>
      </c>
    </row>
    <row r="27" spans="1:3" ht="14.25">
      <c r="A27" s="140">
        <v>22</v>
      </c>
      <c r="B27" s="141" t="s">
        <v>35</v>
      </c>
      <c r="C27" s="141" t="s">
        <v>136</v>
      </c>
    </row>
    <row r="28" spans="1:3" ht="14.25">
      <c r="A28" s="140">
        <v>23</v>
      </c>
      <c r="B28" s="141" t="s">
        <v>132</v>
      </c>
      <c r="C28" s="141" t="s">
        <v>16</v>
      </c>
    </row>
    <row r="29" spans="1:3" ht="14.25">
      <c r="A29" s="140">
        <v>24</v>
      </c>
      <c r="B29" s="141" t="s">
        <v>488</v>
      </c>
      <c r="C29" s="141" t="s">
        <v>16</v>
      </c>
    </row>
    <row r="30" spans="1:3" ht="14.25">
      <c r="A30" s="140">
        <v>25</v>
      </c>
      <c r="B30" s="143" t="s">
        <v>140</v>
      </c>
      <c r="C30" s="143" t="s">
        <v>21</v>
      </c>
    </row>
    <row r="31" spans="1:3" ht="14.25">
      <c r="A31" s="140">
        <v>26</v>
      </c>
      <c r="B31" s="141" t="s">
        <v>323</v>
      </c>
      <c r="C31" s="141" t="s">
        <v>137</v>
      </c>
    </row>
    <row r="32" spans="1:3" ht="14.25">
      <c r="A32" s="140">
        <v>27</v>
      </c>
      <c r="B32" s="141" t="s">
        <v>39</v>
      </c>
      <c r="C32" s="141" t="s">
        <v>16</v>
      </c>
    </row>
    <row r="33" spans="1:3" ht="14.25">
      <c r="A33" s="140">
        <v>28</v>
      </c>
      <c r="B33" s="141" t="s">
        <v>489</v>
      </c>
      <c r="C33" s="141" t="s">
        <v>9</v>
      </c>
    </row>
    <row r="34" spans="1:3" ht="14.25">
      <c r="A34" s="140">
        <v>29</v>
      </c>
      <c r="B34" s="141" t="s">
        <v>490</v>
      </c>
      <c r="C34" s="141" t="s">
        <v>9</v>
      </c>
    </row>
    <row r="35" spans="1:3" ht="14.25">
      <c r="A35" s="140">
        <v>30</v>
      </c>
      <c r="B35" s="141" t="s">
        <v>491</v>
      </c>
      <c r="C35" s="141" t="s">
        <v>21</v>
      </c>
    </row>
    <row r="36" spans="1:3" ht="14.25">
      <c r="A36" s="140">
        <v>31</v>
      </c>
      <c r="B36" s="141" t="s">
        <v>492</v>
      </c>
      <c r="C36" s="141" t="s">
        <v>8</v>
      </c>
    </row>
    <row r="37" spans="1:3" ht="14.25">
      <c r="A37" s="140">
        <v>32</v>
      </c>
      <c r="B37" s="144" t="s">
        <v>320</v>
      </c>
      <c r="C37" s="144" t="s">
        <v>136</v>
      </c>
    </row>
    <row r="38" spans="1:3" ht="14.25">
      <c r="A38" s="140">
        <v>33</v>
      </c>
      <c r="B38" s="141" t="s">
        <v>493</v>
      </c>
      <c r="C38" s="141" t="s">
        <v>9</v>
      </c>
    </row>
    <row r="39" spans="1:3" ht="14.25">
      <c r="A39" s="140">
        <v>34</v>
      </c>
      <c r="B39" s="141" t="s">
        <v>494</v>
      </c>
      <c r="C39" s="141" t="s">
        <v>476</v>
      </c>
    </row>
    <row r="40" spans="1:3" ht="14.25">
      <c r="A40" s="140">
        <v>35</v>
      </c>
      <c r="B40" s="141" t="s">
        <v>495</v>
      </c>
      <c r="C40" s="141" t="s">
        <v>4</v>
      </c>
    </row>
    <row r="41" spans="1:3" ht="14.25">
      <c r="A41" s="140">
        <v>36</v>
      </c>
      <c r="B41" s="141" t="s">
        <v>135</v>
      </c>
      <c r="C41" s="141" t="s">
        <v>16</v>
      </c>
    </row>
    <row r="42" spans="1:3" ht="14.25">
      <c r="A42" s="140">
        <v>37</v>
      </c>
      <c r="B42" s="141" t="s">
        <v>142</v>
      </c>
      <c r="C42" s="141" t="s">
        <v>16</v>
      </c>
    </row>
    <row r="43" spans="1:3" ht="14.25">
      <c r="A43" s="140">
        <v>38</v>
      </c>
      <c r="B43" s="141" t="s">
        <v>144</v>
      </c>
      <c r="C43" s="141" t="s">
        <v>137</v>
      </c>
    </row>
    <row r="44" spans="1:3" ht="14.25">
      <c r="A44" s="140">
        <v>39</v>
      </c>
      <c r="B44" s="141" t="s">
        <v>496</v>
      </c>
      <c r="C44" s="141" t="s">
        <v>136</v>
      </c>
    </row>
    <row r="45" spans="1:3" ht="14.25">
      <c r="A45" s="140">
        <v>40</v>
      </c>
      <c r="B45" s="141" t="s">
        <v>328</v>
      </c>
      <c r="C45" s="141" t="s">
        <v>16</v>
      </c>
    </row>
    <row r="46" spans="1:3" ht="14.25">
      <c r="A46" s="140">
        <v>41</v>
      </c>
      <c r="B46" s="141" t="s">
        <v>497</v>
      </c>
      <c r="C46" s="141" t="s">
        <v>8</v>
      </c>
    </row>
    <row r="47" spans="1:3" ht="14.25">
      <c r="A47" s="140">
        <v>42</v>
      </c>
      <c r="B47" s="141" t="s">
        <v>498</v>
      </c>
      <c r="C47" s="141" t="s">
        <v>476</v>
      </c>
    </row>
    <row r="48" spans="1:3" ht="14.25">
      <c r="A48" s="140">
        <v>43</v>
      </c>
      <c r="B48" s="141" t="s">
        <v>134</v>
      </c>
      <c r="C48" s="141" t="s">
        <v>16</v>
      </c>
    </row>
    <row r="49" spans="1:3" ht="14.25">
      <c r="A49" s="140">
        <v>44</v>
      </c>
      <c r="B49" s="141" t="s">
        <v>40</v>
      </c>
      <c r="C49" s="141" t="s">
        <v>21</v>
      </c>
    </row>
    <row r="50" spans="1:3" ht="14.25">
      <c r="A50" s="140">
        <v>45</v>
      </c>
      <c r="B50" s="141" t="s">
        <v>499</v>
      </c>
      <c r="C50" s="141" t="s">
        <v>7</v>
      </c>
    </row>
    <row r="51" spans="1:3" ht="14.25">
      <c r="A51" s="140">
        <v>46</v>
      </c>
      <c r="B51" s="141" t="s">
        <v>500</v>
      </c>
      <c r="C51" s="141" t="s">
        <v>476</v>
      </c>
    </row>
    <row r="52" spans="1:3" ht="14.25">
      <c r="A52" s="140">
        <v>47</v>
      </c>
      <c r="B52" s="141" t="s">
        <v>154</v>
      </c>
      <c r="C52" s="141" t="s">
        <v>141</v>
      </c>
    </row>
    <row r="53" spans="1:3" ht="14.25">
      <c r="A53" s="140">
        <v>48</v>
      </c>
      <c r="B53" s="141" t="s">
        <v>501</v>
      </c>
      <c r="C53" s="141" t="s">
        <v>141</v>
      </c>
    </row>
    <row r="54" spans="1:3" ht="14.25">
      <c r="A54" s="140">
        <v>49</v>
      </c>
      <c r="B54" s="141" t="s">
        <v>119</v>
      </c>
      <c r="C54" s="141" t="s">
        <v>4</v>
      </c>
    </row>
    <row r="55" spans="1:3" ht="14.25">
      <c r="A55" s="140">
        <v>50</v>
      </c>
      <c r="B55" s="141" t="s">
        <v>326</v>
      </c>
      <c r="C55" s="141" t="s">
        <v>7</v>
      </c>
    </row>
    <row r="56" spans="1:3" ht="14.25">
      <c r="A56" s="140">
        <v>51</v>
      </c>
      <c r="B56" s="141" t="s">
        <v>502</v>
      </c>
      <c r="C56" s="141" t="s">
        <v>16</v>
      </c>
    </row>
    <row r="57" spans="1:3" ht="14.25">
      <c r="A57" s="140">
        <v>52</v>
      </c>
      <c r="B57" s="141" t="s">
        <v>503</v>
      </c>
      <c r="C57" s="141" t="s">
        <v>10</v>
      </c>
    </row>
    <row r="58" spans="1:3" ht="14.25">
      <c r="A58" s="140">
        <v>53</v>
      </c>
      <c r="B58" s="141" t="s">
        <v>504</v>
      </c>
      <c r="C58" s="141" t="s">
        <v>9</v>
      </c>
    </row>
    <row r="59" spans="1:3" ht="14.25">
      <c r="A59" s="140">
        <v>54</v>
      </c>
      <c r="B59" s="141" t="s">
        <v>325</v>
      </c>
      <c r="C59" s="141" t="s">
        <v>16</v>
      </c>
    </row>
    <row r="60" spans="1:3" ht="14.25">
      <c r="A60" s="140">
        <v>55</v>
      </c>
      <c r="B60" s="141" t="s">
        <v>138</v>
      </c>
      <c r="C60" s="141" t="s">
        <v>139</v>
      </c>
    </row>
    <row r="61" spans="1:3" ht="14.25">
      <c r="A61" s="140">
        <v>56</v>
      </c>
      <c r="B61" s="141" t="s">
        <v>150</v>
      </c>
      <c r="C61" s="141" t="s">
        <v>7</v>
      </c>
    </row>
    <row r="62" spans="1:3" ht="14.25">
      <c r="A62" s="140">
        <v>57</v>
      </c>
      <c r="B62" s="141" t="s">
        <v>324</v>
      </c>
      <c r="C62" s="141" t="s">
        <v>136</v>
      </c>
    </row>
    <row r="63" spans="1:3" ht="14.25">
      <c r="A63" s="140">
        <v>58</v>
      </c>
      <c r="B63" s="141" t="s">
        <v>505</v>
      </c>
      <c r="C63" s="141" t="s">
        <v>136</v>
      </c>
    </row>
    <row r="64" spans="1:3" ht="14.25">
      <c r="A64" s="140">
        <v>59</v>
      </c>
      <c r="B64" s="141" t="s">
        <v>147</v>
      </c>
      <c r="C64" s="141" t="s">
        <v>21</v>
      </c>
    </row>
    <row r="65" spans="1:3" ht="14.25">
      <c r="A65" s="140">
        <v>60</v>
      </c>
      <c r="B65" s="141" t="s">
        <v>148</v>
      </c>
      <c r="C65" s="141" t="s">
        <v>149</v>
      </c>
    </row>
    <row r="66" spans="1:3" ht="14.25">
      <c r="A66" s="140">
        <v>61</v>
      </c>
      <c r="B66" s="141" t="s">
        <v>120</v>
      </c>
      <c r="C66" s="141" t="s">
        <v>136</v>
      </c>
    </row>
    <row r="67" spans="1:3" ht="14.25">
      <c r="A67" s="140">
        <v>62</v>
      </c>
      <c r="B67" s="141" t="s">
        <v>506</v>
      </c>
      <c r="C67" s="141" t="s">
        <v>21</v>
      </c>
    </row>
    <row r="68" spans="1:3" ht="14.25">
      <c r="A68" s="140">
        <v>63</v>
      </c>
      <c r="B68" s="141" t="s">
        <v>507</v>
      </c>
      <c r="C68" s="141" t="s">
        <v>136</v>
      </c>
    </row>
    <row r="69" spans="1:3" ht="14.25">
      <c r="A69" s="140">
        <v>64</v>
      </c>
      <c r="B69" s="141" t="s">
        <v>508</v>
      </c>
      <c r="C69" s="141" t="s">
        <v>9</v>
      </c>
    </row>
    <row r="70" spans="1:3" ht="14.25">
      <c r="A70" s="140">
        <v>65</v>
      </c>
      <c r="B70" s="141" t="s">
        <v>490</v>
      </c>
      <c r="C70" s="141" t="s">
        <v>10</v>
      </c>
    </row>
    <row r="71" spans="1:3" ht="14.25">
      <c r="A71" s="140">
        <v>66</v>
      </c>
      <c r="B71" s="141" t="s">
        <v>329</v>
      </c>
      <c r="C71" s="141" t="s">
        <v>141</v>
      </c>
    </row>
    <row r="72" spans="1:3" ht="14.25">
      <c r="A72" s="140">
        <v>67</v>
      </c>
      <c r="B72" s="141" t="s">
        <v>145</v>
      </c>
      <c r="C72" s="141" t="s">
        <v>23</v>
      </c>
    </row>
    <row r="73" spans="1:3" ht="14.25">
      <c r="A73" s="140">
        <v>68</v>
      </c>
      <c r="B73" s="141" t="s">
        <v>331</v>
      </c>
      <c r="C73" s="141" t="s">
        <v>21</v>
      </c>
    </row>
    <row r="74" spans="1:3" ht="14.25">
      <c r="A74" s="140">
        <v>69</v>
      </c>
      <c r="B74" s="141" t="s">
        <v>509</v>
      </c>
      <c r="C74" s="141" t="s">
        <v>476</v>
      </c>
    </row>
    <row r="75" spans="1:3" ht="14.25">
      <c r="A75" s="140">
        <v>70</v>
      </c>
      <c r="B75" s="141" t="s">
        <v>510</v>
      </c>
      <c r="C75" s="141" t="s">
        <v>7</v>
      </c>
    </row>
    <row r="76" spans="1:3" ht="14.25">
      <c r="A76" s="140">
        <v>71</v>
      </c>
      <c r="B76" s="141" t="s">
        <v>327</v>
      </c>
      <c r="C76" s="141" t="s">
        <v>8</v>
      </c>
    </row>
    <row r="77" spans="1:3" ht="14.25">
      <c r="A77" s="140">
        <v>72</v>
      </c>
      <c r="B77" s="141" t="s">
        <v>330</v>
      </c>
      <c r="C77" s="141" t="s">
        <v>141</v>
      </c>
    </row>
    <row r="78" spans="1:3" ht="14.25">
      <c r="A78" s="140">
        <v>73</v>
      </c>
      <c r="B78" s="141" t="s">
        <v>41</v>
      </c>
      <c r="C78" s="141" t="s">
        <v>4</v>
      </c>
    </row>
    <row r="79" spans="1:3" ht="14.25">
      <c r="A79" s="140">
        <v>74</v>
      </c>
      <c r="B79" s="141" t="s">
        <v>511</v>
      </c>
      <c r="C79" s="141" t="s">
        <v>322</v>
      </c>
    </row>
    <row r="80" spans="1:3" ht="14.25">
      <c r="A80" s="140">
        <v>75</v>
      </c>
      <c r="B80" s="141" t="s">
        <v>512</v>
      </c>
      <c r="C80" s="141" t="s">
        <v>153</v>
      </c>
    </row>
    <row r="81" spans="1:3" ht="14.25">
      <c r="A81" s="140">
        <v>76</v>
      </c>
      <c r="B81" s="141" t="s">
        <v>513</v>
      </c>
      <c r="C81" s="141" t="s">
        <v>23</v>
      </c>
    </row>
    <row r="82" spans="1:3" ht="14.25">
      <c r="A82" s="140">
        <v>77</v>
      </c>
      <c r="B82" s="141" t="s">
        <v>514</v>
      </c>
      <c r="C82" s="141" t="s">
        <v>10</v>
      </c>
    </row>
    <row r="83" spans="1:3" ht="14.25">
      <c r="A83" s="140">
        <v>78</v>
      </c>
      <c r="B83" s="141" t="s">
        <v>515</v>
      </c>
      <c r="C83" s="141" t="s">
        <v>7</v>
      </c>
    </row>
    <row r="84" spans="1:3" ht="14.25">
      <c r="A84" s="140">
        <v>79</v>
      </c>
      <c r="B84" s="141" t="s">
        <v>332</v>
      </c>
      <c r="C84" s="141" t="s">
        <v>23</v>
      </c>
    </row>
    <row r="85" spans="1:3" ht="14.25">
      <c r="A85" s="140">
        <v>80</v>
      </c>
      <c r="B85" s="141" t="s">
        <v>158</v>
      </c>
      <c r="C85" s="141" t="s">
        <v>136</v>
      </c>
    </row>
    <row r="86" spans="1:3" ht="14.25">
      <c r="A86" s="140">
        <v>81</v>
      </c>
      <c r="B86" s="141" t="s">
        <v>516</v>
      </c>
      <c r="C86" s="141" t="s">
        <v>141</v>
      </c>
    </row>
    <row r="87" spans="1:3" ht="14.25">
      <c r="A87" s="140">
        <v>82</v>
      </c>
      <c r="B87" s="141" t="s">
        <v>517</v>
      </c>
      <c r="C87" s="141" t="s">
        <v>10</v>
      </c>
    </row>
    <row r="88" spans="1:3" ht="14.25">
      <c r="A88" s="140">
        <v>83</v>
      </c>
      <c r="B88" s="141" t="s">
        <v>335</v>
      </c>
      <c r="C88" s="141" t="s">
        <v>141</v>
      </c>
    </row>
    <row r="89" spans="1:3" ht="14.25">
      <c r="A89" s="140">
        <v>84</v>
      </c>
      <c r="B89" s="141" t="s">
        <v>155</v>
      </c>
      <c r="C89" s="141" t="s">
        <v>23</v>
      </c>
    </row>
    <row r="90" spans="1:3" ht="14.25">
      <c r="A90" s="140">
        <v>85</v>
      </c>
      <c r="B90" s="141" t="s">
        <v>518</v>
      </c>
      <c r="C90" s="141" t="s">
        <v>136</v>
      </c>
    </row>
    <row r="91" spans="1:3" ht="14.25">
      <c r="A91" s="140">
        <v>86</v>
      </c>
      <c r="B91" s="141" t="s">
        <v>519</v>
      </c>
      <c r="C91" s="141" t="s">
        <v>322</v>
      </c>
    </row>
    <row r="92" spans="1:3" ht="14.25">
      <c r="A92" s="140">
        <v>87</v>
      </c>
      <c r="B92" s="141" t="s">
        <v>520</v>
      </c>
      <c r="C92" s="141" t="s">
        <v>20</v>
      </c>
    </row>
    <row r="93" spans="1:3" ht="14.25">
      <c r="A93" s="140">
        <v>88</v>
      </c>
      <c r="B93" s="141" t="s">
        <v>498</v>
      </c>
      <c r="C93" s="141" t="s">
        <v>153</v>
      </c>
    </row>
    <row r="94" spans="1:3" ht="14.25">
      <c r="A94" s="140">
        <v>89</v>
      </c>
      <c r="B94" s="141" t="s">
        <v>521</v>
      </c>
      <c r="C94" s="141" t="s">
        <v>21</v>
      </c>
    </row>
    <row r="95" spans="1:3" ht="14.25">
      <c r="A95" s="140">
        <v>90</v>
      </c>
      <c r="B95" s="141" t="s">
        <v>522</v>
      </c>
      <c r="C95" s="141" t="s">
        <v>141</v>
      </c>
    </row>
    <row r="96" spans="1:3" ht="14.25">
      <c r="A96" s="140">
        <v>91</v>
      </c>
      <c r="B96" s="141" t="s">
        <v>523</v>
      </c>
      <c r="C96" s="141" t="s">
        <v>7</v>
      </c>
    </row>
    <row r="97" spans="1:3" ht="14.25">
      <c r="A97" s="140">
        <v>92</v>
      </c>
      <c r="B97" s="141" t="s">
        <v>524</v>
      </c>
      <c r="C97" s="141" t="s">
        <v>153</v>
      </c>
    </row>
    <row r="98" spans="1:3" ht="14.25">
      <c r="A98" s="140">
        <v>93</v>
      </c>
      <c r="B98" s="141" t="s">
        <v>525</v>
      </c>
      <c r="C98" s="141" t="s">
        <v>334</v>
      </c>
    </row>
    <row r="99" spans="1:3" ht="14.25">
      <c r="A99" s="140">
        <v>94</v>
      </c>
      <c r="B99" s="141" t="s">
        <v>151</v>
      </c>
      <c r="C99" s="141" t="s">
        <v>149</v>
      </c>
    </row>
    <row r="100" spans="1:3" ht="14.25">
      <c r="A100" s="140">
        <v>95</v>
      </c>
      <c r="B100" s="144" t="s">
        <v>526</v>
      </c>
      <c r="C100" s="144" t="s">
        <v>21</v>
      </c>
    </row>
    <row r="101" spans="1:3" ht="14.25">
      <c r="A101" s="140">
        <v>96</v>
      </c>
      <c r="B101" s="144" t="s">
        <v>156</v>
      </c>
      <c r="C101" s="144" t="s">
        <v>139</v>
      </c>
    </row>
    <row r="102" spans="1:3" ht="14.25">
      <c r="A102" s="140">
        <v>97</v>
      </c>
      <c r="B102" s="144" t="s">
        <v>527</v>
      </c>
      <c r="C102" s="144" t="s">
        <v>476</v>
      </c>
    </row>
    <row r="103" spans="1:3" ht="14.25">
      <c r="A103" s="140">
        <v>98</v>
      </c>
      <c r="B103" s="144" t="s">
        <v>528</v>
      </c>
      <c r="C103" s="144" t="s">
        <v>10</v>
      </c>
    </row>
    <row r="104" spans="1:3" ht="14.25">
      <c r="A104" s="140">
        <v>99</v>
      </c>
      <c r="B104" s="144" t="s">
        <v>529</v>
      </c>
      <c r="C104" s="144" t="s">
        <v>10</v>
      </c>
    </row>
    <row r="105" spans="1:3" ht="14.25">
      <c r="A105" s="140">
        <v>100</v>
      </c>
      <c r="B105" s="145" t="s">
        <v>530</v>
      </c>
      <c r="C105" s="144" t="s">
        <v>149</v>
      </c>
    </row>
    <row r="106" spans="1:3" ht="14.25">
      <c r="A106" s="140">
        <v>101</v>
      </c>
      <c r="B106" s="144" t="s">
        <v>333</v>
      </c>
      <c r="C106" s="144" t="s">
        <v>334</v>
      </c>
    </row>
    <row r="107" spans="1:3" ht="14.25">
      <c r="A107" s="140">
        <v>102</v>
      </c>
      <c r="B107" s="144" t="s">
        <v>531</v>
      </c>
      <c r="C107" s="144" t="s">
        <v>153</v>
      </c>
    </row>
    <row r="108" spans="1:3" ht="14.25">
      <c r="A108" s="140">
        <v>103</v>
      </c>
      <c r="B108" s="144" t="s">
        <v>364</v>
      </c>
      <c r="C108" s="144" t="s">
        <v>334</v>
      </c>
    </row>
    <row r="109" spans="1:3" ht="14.25">
      <c r="A109" s="140">
        <v>104</v>
      </c>
      <c r="B109" s="144" t="s">
        <v>532</v>
      </c>
      <c r="C109" s="144" t="s">
        <v>22</v>
      </c>
    </row>
    <row r="110" spans="1:3" ht="14.25">
      <c r="A110" s="140">
        <v>105</v>
      </c>
      <c r="B110" s="146" t="s">
        <v>533</v>
      </c>
      <c r="C110" s="146" t="s">
        <v>22</v>
      </c>
    </row>
    <row r="111" spans="1:3" ht="14.25">
      <c r="A111" s="140">
        <v>106</v>
      </c>
      <c r="B111" s="146" t="s">
        <v>534</v>
      </c>
      <c r="C111" s="146" t="s">
        <v>149</v>
      </c>
    </row>
    <row r="112" spans="1:3" ht="14.25">
      <c r="A112" s="140">
        <v>107</v>
      </c>
      <c r="B112" s="146" t="s">
        <v>157</v>
      </c>
      <c r="C112" s="146" t="s">
        <v>141</v>
      </c>
    </row>
    <row r="113" spans="1:3" ht="14.25">
      <c r="A113" s="140">
        <v>108</v>
      </c>
      <c r="B113" s="146" t="s">
        <v>535</v>
      </c>
      <c r="C113" s="146" t="s">
        <v>476</v>
      </c>
    </row>
    <row r="114" spans="1:3" ht="14.25">
      <c r="A114" s="140">
        <v>109</v>
      </c>
      <c r="B114" s="146" t="s">
        <v>536</v>
      </c>
      <c r="C114" s="146" t="s">
        <v>476</v>
      </c>
    </row>
    <row r="115" spans="1:3" ht="14.25">
      <c r="A115" s="140">
        <v>110</v>
      </c>
      <c r="B115" s="146" t="s">
        <v>537</v>
      </c>
      <c r="C115" s="146" t="s">
        <v>10</v>
      </c>
    </row>
    <row r="116" spans="1:3" ht="14.25">
      <c r="A116" s="140"/>
      <c r="B116" s="146"/>
      <c r="C116" s="146"/>
    </row>
    <row r="117" spans="1:3" ht="14.25">
      <c r="A117" s="140"/>
      <c r="B117" s="146"/>
      <c r="C117" s="146"/>
    </row>
    <row r="118" spans="1:3" ht="14.25">
      <c r="A118" s="140"/>
      <c r="B118" s="146"/>
      <c r="C118" s="146"/>
    </row>
    <row r="119" spans="1:3" ht="14.25">
      <c r="A119" s="147"/>
      <c r="B119" s="146"/>
      <c r="C119" s="146"/>
    </row>
    <row r="120" spans="1:3" ht="14.25">
      <c r="A120" s="147"/>
      <c r="B120" s="146"/>
      <c r="C120" s="146"/>
    </row>
    <row r="121" spans="1:3" ht="14.25">
      <c r="A121" s="147"/>
      <c r="B121" s="146"/>
      <c r="C121" s="146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5" sqref="H15:H18"/>
    </sheetView>
  </sheetViews>
  <sheetFormatPr defaultColWidth="9.140625" defaultRowHeight="15"/>
  <cols>
    <col min="1" max="1" width="21.7109375" style="0" customWidth="1"/>
    <col min="2" max="2" width="26.140625" style="0" bestFit="1" customWidth="1"/>
    <col min="3" max="6" width="9.140625" style="66" customWidth="1"/>
    <col min="7" max="7" width="11.57421875" style="76" customWidth="1"/>
  </cols>
  <sheetData>
    <row r="1" spans="1:7" ht="15">
      <c r="A1" s="124" t="s">
        <v>128</v>
      </c>
      <c r="B1" s="68"/>
      <c r="C1" s="65"/>
      <c r="D1" s="65"/>
      <c r="E1" s="65"/>
      <c r="F1" s="65"/>
      <c r="G1" s="67"/>
    </row>
    <row r="2" spans="1:7" ht="15">
      <c r="A2" s="69"/>
      <c r="B2" s="68"/>
      <c r="C2" s="65"/>
      <c r="D2" s="65"/>
      <c r="E2" s="65"/>
      <c r="F2" s="65"/>
      <c r="G2" s="67"/>
    </row>
    <row r="3" spans="1:7" ht="15">
      <c r="A3" s="69" t="s">
        <v>98</v>
      </c>
      <c r="B3" s="68"/>
      <c r="C3" s="65"/>
      <c r="D3" s="65"/>
      <c r="E3" s="65"/>
      <c r="F3" s="65"/>
      <c r="G3" s="67"/>
    </row>
    <row r="4" spans="1:7" ht="15">
      <c r="A4" s="69"/>
      <c r="B4" s="68"/>
      <c r="C4" s="65"/>
      <c r="D4" s="65"/>
      <c r="E4" s="65"/>
      <c r="F4" s="65"/>
      <c r="G4" s="67"/>
    </row>
    <row r="6" spans="1:7" ht="14.25">
      <c r="A6" s="70" t="s">
        <v>1</v>
      </c>
      <c r="B6" s="70" t="s">
        <v>3</v>
      </c>
      <c r="C6" s="126" t="s">
        <v>159</v>
      </c>
      <c r="D6" s="126" t="s">
        <v>266</v>
      </c>
      <c r="E6" s="130">
        <v>41986</v>
      </c>
      <c r="F6" s="70" t="s">
        <v>83</v>
      </c>
      <c r="G6" s="70" t="s">
        <v>84</v>
      </c>
    </row>
    <row r="7" spans="1:7" ht="14.25">
      <c r="A7" s="71"/>
      <c r="B7" s="68"/>
      <c r="C7" s="65"/>
      <c r="D7" s="65"/>
      <c r="E7" s="65"/>
      <c r="F7" s="65"/>
      <c r="G7" s="67"/>
    </row>
    <row r="8" spans="1:7" ht="14.25">
      <c r="A8" s="75">
        <v>1</v>
      </c>
      <c r="B8" s="125" t="s">
        <v>99</v>
      </c>
      <c r="C8" s="71">
        <v>17</v>
      </c>
      <c r="D8" s="71">
        <v>18</v>
      </c>
      <c r="E8" s="65">
        <v>32</v>
      </c>
      <c r="F8" s="127">
        <f aca="true" t="shared" si="0" ref="F8:F15">SUM(C8:E8)</f>
        <v>67</v>
      </c>
      <c r="G8" s="67" t="s">
        <v>95</v>
      </c>
    </row>
    <row r="9" spans="1:7" ht="14.25">
      <c r="A9" s="75">
        <v>2</v>
      </c>
      <c r="B9" s="125" t="s">
        <v>160</v>
      </c>
      <c r="C9" s="71">
        <v>22</v>
      </c>
      <c r="D9" s="71">
        <v>28</v>
      </c>
      <c r="E9" s="65">
        <v>20</v>
      </c>
      <c r="F9" s="71">
        <f t="shared" si="0"/>
        <v>70</v>
      </c>
      <c r="G9" s="67" t="s">
        <v>96</v>
      </c>
    </row>
    <row r="10" spans="1:7" ht="14.25">
      <c r="A10" s="75">
        <v>3</v>
      </c>
      <c r="B10" s="125" t="s">
        <v>164</v>
      </c>
      <c r="C10" s="71">
        <v>25</v>
      </c>
      <c r="D10" s="71">
        <v>31</v>
      </c>
      <c r="E10" s="65">
        <v>40</v>
      </c>
      <c r="F10" s="71">
        <f t="shared" si="0"/>
        <v>96</v>
      </c>
      <c r="G10" s="67" t="s">
        <v>97</v>
      </c>
    </row>
    <row r="11" spans="1:7" ht="14.25">
      <c r="A11" s="75">
        <v>4</v>
      </c>
      <c r="B11" s="125" t="s">
        <v>162</v>
      </c>
      <c r="C11" s="127">
        <v>59</v>
      </c>
      <c r="D11" s="127">
        <v>58</v>
      </c>
      <c r="E11" s="65">
        <v>27</v>
      </c>
      <c r="F11" s="127">
        <f>SUM(C11:E11)</f>
        <v>144</v>
      </c>
      <c r="G11" s="67"/>
    </row>
    <row r="12" spans="1:7" ht="14.25">
      <c r="A12" s="75">
        <v>5</v>
      </c>
      <c r="B12" s="125" t="s">
        <v>161</v>
      </c>
      <c r="C12" s="127">
        <v>58</v>
      </c>
      <c r="D12" s="127">
        <v>56</v>
      </c>
      <c r="E12" s="65">
        <v>93</v>
      </c>
      <c r="F12" s="127">
        <f>SUM(C12:E12)</f>
        <v>207</v>
      </c>
      <c r="G12" s="67"/>
    </row>
    <row r="13" spans="1:7" ht="14.25">
      <c r="A13" s="75">
        <v>6</v>
      </c>
      <c r="B13" s="125" t="s">
        <v>100</v>
      </c>
      <c r="C13" s="127">
        <v>76</v>
      </c>
      <c r="D13" s="127">
        <v>66</v>
      </c>
      <c r="E13" s="65">
        <v>90</v>
      </c>
      <c r="F13" s="127">
        <f t="shared" si="0"/>
        <v>232</v>
      </c>
      <c r="G13" s="67"/>
    </row>
    <row r="14" spans="1:7" ht="14.25">
      <c r="A14" s="75">
        <v>7</v>
      </c>
      <c r="B14" s="125" t="s">
        <v>163</v>
      </c>
      <c r="C14" s="127">
        <v>64</v>
      </c>
      <c r="D14" s="127">
        <v>97</v>
      </c>
      <c r="E14" s="65">
        <v>87</v>
      </c>
      <c r="F14" s="127">
        <f t="shared" si="0"/>
        <v>248</v>
      </c>
      <c r="G14" s="67"/>
    </row>
    <row r="15" spans="1:7" ht="14.25">
      <c r="A15" s="75">
        <v>8</v>
      </c>
      <c r="B15" s="125" t="s">
        <v>165</v>
      </c>
      <c r="C15" s="71">
        <v>91</v>
      </c>
      <c r="D15" s="71">
        <v>92</v>
      </c>
      <c r="E15" s="65">
        <v>113</v>
      </c>
      <c r="F15" s="71">
        <f t="shared" si="0"/>
        <v>296</v>
      </c>
      <c r="G15" s="67"/>
    </row>
    <row r="16" spans="1:7" ht="14.25">
      <c r="A16" s="75">
        <v>9</v>
      </c>
      <c r="B16" s="125" t="s">
        <v>169</v>
      </c>
      <c r="C16" s="127">
        <v>160</v>
      </c>
      <c r="D16" s="127">
        <v>99</v>
      </c>
      <c r="E16" s="65">
        <v>48</v>
      </c>
      <c r="F16" s="71">
        <f>SUM(C16:E16)</f>
        <v>307</v>
      </c>
      <c r="G16" s="67"/>
    </row>
    <row r="17" spans="1:7" ht="14.25">
      <c r="A17" s="75">
        <v>10</v>
      </c>
      <c r="B17" s="125" t="s">
        <v>103</v>
      </c>
      <c r="C17" s="127">
        <v>104</v>
      </c>
      <c r="D17" s="127">
        <v>109</v>
      </c>
      <c r="E17" s="65">
        <v>99</v>
      </c>
      <c r="F17" s="71">
        <f>SUM(C17:E17)</f>
        <v>312</v>
      </c>
      <c r="G17" s="67"/>
    </row>
    <row r="18" spans="1:7" ht="14.25">
      <c r="A18" s="75">
        <v>11</v>
      </c>
      <c r="B18" s="125" t="s">
        <v>168</v>
      </c>
      <c r="C18" s="127">
        <v>136</v>
      </c>
      <c r="D18" s="127">
        <v>119</v>
      </c>
      <c r="E18" s="65">
        <v>80</v>
      </c>
      <c r="F18" s="127">
        <f aca="true" t="shared" si="1" ref="F18:F27">SUM(C18:E18)</f>
        <v>335</v>
      </c>
      <c r="G18" s="67"/>
    </row>
    <row r="19" spans="1:7" ht="14.25">
      <c r="A19" s="75">
        <v>12</v>
      </c>
      <c r="B19" s="125" t="s">
        <v>166</v>
      </c>
      <c r="C19" s="127">
        <v>125</v>
      </c>
      <c r="D19" s="127">
        <v>130</v>
      </c>
      <c r="E19" s="65">
        <v>99</v>
      </c>
      <c r="F19" s="127">
        <f>SUM(C19:E19)</f>
        <v>354</v>
      </c>
      <c r="G19" s="67"/>
    </row>
    <row r="20" spans="1:7" ht="14.25">
      <c r="A20" s="75">
        <v>13</v>
      </c>
      <c r="B20" s="125" t="s">
        <v>101</v>
      </c>
      <c r="C20" s="127">
        <v>92</v>
      </c>
      <c r="D20" s="127">
        <v>165</v>
      </c>
      <c r="E20" s="65">
        <v>120</v>
      </c>
      <c r="F20" s="127">
        <f>SUM(C20:E20)</f>
        <v>377</v>
      </c>
      <c r="G20" s="67"/>
    </row>
    <row r="21" spans="1:7" ht="14.25">
      <c r="A21" s="75">
        <v>14</v>
      </c>
      <c r="B21" s="125" t="s">
        <v>167</v>
      </c>
      <c r="C21" s="127">
        <v>118</v>
      </c>
      <c r="D21" s="127">
        <v>173</v>
      </c>
      <c r="E21" s="65">
        <v>194</v>
      </c>
      <c r="F21" s="127">
        <f t="shared" si="1"/>
        <v>485</v>
      </c>
      <c r="G21" s="67"/>
    </row>
    <row r="22" spans="1:7" ht="14.25">
      <c r="A22" s="75">
        <v>15</v>
      </c>
      <c r="B22" s="125" t="s">
        <v>102</v>
      </c>
      <c r="C22" s="127">
        <v>166</v>
      </c>
      <c r="D22" s="127">
        <v>158</v>
      </c>
      <c r="E22" s="65">
        <v>187</v>
      </c>
      <c r="F22" s="127">
        <f>SUM(C22:E22)</f>
        <v>511</v>
      </c>
      <c r="G22" s="67"/>
    </row>
    <row r="23" spans="1:7" ht="14.25">
      <c r="A23" s="75">
        <v>16</v>
      </c>
      <c r="B23" s="125" t="s">
        <v>174</v>
      </c>
      <c r="C23" s="127">
        <v>124</v>
      </c>
      <c r="D23" s="127">
        <v>211</v>
      </c>
      <c r="E23" s="65">
        <v>222</v>
      </c>
      <c r="F23" s="127">
        <f t="shared" si="1"/>
        <v>557</v>
      </c>
      <c r="G23" s="67"/>
    </row>
    <row r="24" spans="1:6" ht="14.25">
      <c r="A24" s="75">
        <v>17</v>
      </c>
      <c r="B24" s="125" t="s">
        <v>149</v>
      </c>
      <c r="C24" s="127">
        <v>185</v>
      </c>
      <c r="D24" s="127">
        <v>230</v>
      </c>
      <c r="E24" s="65">
        <v>254</v>
      </c>
      <c r="F24" s="71">
        <f t="shared" si="1"/>
        <v>669</v>
      </c>
    </row>
    <row r="25" spans="1:6" ht="14.25">
      <c r="A25" s="75">
        <v>18</v>
      </c>
      <c r="B25" s="125" t="s">
        <v>173</v>
      </c>
      <c r="C25" s="127">
        <v>282</v>
      </c>
      <c r="D25" s="127">
        <v>243</v>
      </c>
      <c r="E25" s="65">
        <v>161</v>
      </c>
      <c r="F25" s="71">
        <f>SUM(C25:E25)</f>
        <v>686</v>
      </c>
    </row>
    <row r="26" spans="1:6" ht="14.25">
      <c r="A26" s="75">
        <v>19</v>
      </c>
      <c r="B26" s="125" t="s">
        <v>172</v>
      </c>
      <c r="C26" s="127">
        <v>261</v>
      </c>
      <c r="D26" s="127">
        <v>246</v>
      </c>
      <c r="E26" s="65">
        <v>189</v>
      </c>
      <c r="F26" s="127">
        <f>SUM(C26:E26)</f>
        <v>696</v>
      </c>
    </row>
    <row r="27" spans="1:6" ht="14.25">
      <c r="A27" s="75">
        <v>20</v>
      </c>
      <c r="B27" s="61" t="s">
        <v>153</v>
      </c>
      <c r="C27" s="66">
        <v>235</v>
      </c>
      <c r="D27" s="127">
        <v>254</v>
      </c>
      <c r="E27" s="65">
        <v>255</v>
      </c>
      <c r="F27" s="127">
        <f t="shared" si="1"/>
        <v>744</v>
      </c>
    </row>
    <row r="28" spans="1:6" ht="14.25">
      <c r="A28" s="75">
        <v>21</v>
      </c>
      <c r="B28" s="125" t="s">
        <v>171</v>
      </c>
      <c r="C28" s="127">
        <v>210</v>
      </c>
      <c r="D28" s="127">
        <v>273</v>
      </c>
      <c r="E28" s="65">
        <v>279</v>
      </c>
      <c r="F28" s="127">
        <f>SUM(C28:E28)</f>
        <v>762</v>
      </c>
    </row>
    <row r="29" ht="14.25">
      <c r="A29" s="75"/>
    </row>
    <row r="30" spans="1:6" ht="14.25">
      <c r="A30" s="75"/>
      <c r="B30" s="72" t="s">
        <v>93</v>
      </c>
      <c r="C30" s="65"/>
      <c r="D30" s="65"/>
      <c r="E30" s="65"/>
      <c r="F30" s="65"/>
    </row>
    <row r="31" spans="1:6" ht="14.25">
      <c r="A31" s="75"/>
      <c r="B31" s="68"/>
      <c r="C31" s="65"/>
      <c r="D31" s="65"/>
      <c r="E31" s="65"/>
      <c r="F31" s="65"/>
    </row>
    <row r="32" spans="1:6" ht="14.25">
      <c r="A32" s="75"/>
      <c r="B32" s="125" t="s">
        <v>38</v>
      </c>
      <c r="C32" s="127">
        <v>145</v>
      </c>
      <c r="D32" s="71"/>
      <c r="E32" s="65"/>
      <c r="F32" s="65"/>
    </row>
    <row r="33" spans="1:6" ht="14.25">
      <c r="A33" s="71"/>
      <c r="B33" s="125" t="s">
        <v>152</v>
      </c>
      <c r="C33" s="127">
        <v>224</v>
      </c>
      <c r="D33" s="71"/>
      <c r="E33" s="65"/>
      <c r="F33" s="65"/>
    </row>
    <row r="34" spans="1:7" ht="14.25">
      <c r="A34" s="71"/>
      <c r="B34" s="125" t="s">
        <v>170</v>
      </c>
      <c r="C34" s="71">
        <v>216</v>
      </c>
      <c r="D34" s="71">
        <v>271</v>
      </c>
      <c r="E34" s="65"/>
      <c r="F34" s="65"/>
      <c r="G34" s="67"/>
    </row>
    <row r="35" spans="1:7" ht="14.25">
      <c r="A35" s="75"/>
      <c r="B35" s="125" t="s">
        <v>105</v>
      </c>
      <c r="C35" s="127">
        <v>268</v>
      </c>
      <c r="D35" s="127">
        <v>310</v>
      </c>
      <c r="E35" s="65"/>
      <c r="F35" s="65"/>
      <c r="G35" s="67"/>
    </row>
    <row r="36" spans="1:7" ht="14.25">
      <c r="A36" s="75"/>
      <c r="B36" s="125"/>
      <c r="C36" s="127"/>
      <c r="D36" s="127"/>
      <c r="E36" s="65"/>
      <c r="F36" s="65"/>
      <c r="G36" s="67"/>
    </row>
    <row r="37" spans="1:7" ht="14.25">
      <c r="A37" s="68"/>
      <c r="B37" s="72" t="s">
        <v>94</v>
      </c>
      <c r="C37" s="71"/>
      <c r="D37" s="71"/>
      <c r="E37" s="71"/>
      <c r="F37" s="74" t="s">
        <v>83</v>
      </c>
      <c r="G37" s="67"/>
    </row>
    <row r="38" spans="1:7" ht="14.25">
      <c r="A38" s="141" t="s">
        <v>16</v>
      </c>
      <c r="B38" s="141" t="s">
        <v>30</v>
      </c>
      <c r="C38" s="140">
        <v>1</v>
      </c>
      <c r="D38" s="71">
        <v>1</v>
      </c>
      <c r="E38" s="71">
        <v>4</v>
      </c>
      <c r="F38" s="127">
        <f>SUM(C38:E38)</f>
        <v>6</v>
      </c>
      <c r="G38" s="70" t="s">
        <v>95</v>
      </c>
    </row>
    <row r="39" spans="1:7" ht="14.25">
      <c r="A39" s="142" t="s">
        <v>11</v>
      </c>
      <c r="B39" s="142" t="s">
        <v>130</v>
      </c>
      <c r="C39" s="140">
        <v>3</v>
      </c>
      <c r="D39" s="127">
        <v>2</v>
      </c>
      <c r="E39" s="71">
        <v>1</v>
      </c>
      <c r="F39" s="71">
        <f>SUM(C39:E39)</f>
        <v>6</v>
      </c>
      <c r="G39" s="70" t="s">
        <v>96</v>
      </c>
    </row>
    <row r="40" spans="1:7" ht="14.25">
      <c r="A40" s="141" t="s">
        <v>136</v>
      </c>
      <c r="B40" s="141" t="s">
        <v>129</v>
      </c>
      <c r="C40" s="140">
        <v>2</v>
      </c>
      <c r="D40" s="127">
        <v>7</v>
      </c>
      <c r="E40" s="71">
        <v>3</v>
      </c>
      <c r="F40" s="127">
        <f>SUM(C40:E40)</f>
        <v>12</v>
      </c>
      <c r="G40" s="70" t="s">
        <v>97</v>
      </c>
    </row>
    <row r="41" spans="1:6" ht="14.25">
      <c r="A41" s="141"/>
      <c r="B41" s="141"/>
      <c r="C41" s="140"/>
      <c r="D41" s="71"/>
      <c r="E41" s="71"/>
      <c r="F41" s="71"/>
    </row>
    <row r="42" spans="1:7" ht="14.25">
      <c r="A42" s="143"/>
      <c r="B42" s="143"/>
      <c r="F42" s="127"/>
      <c r="G42" s="67"/>
    </row>
    <row r="43" spans="1:7" ht="14.25">
      <c r="A43" s="73"/>
      <c r="B43" s="73"/>
      <c r="C43" s="127"/>
      <c r="D43" s="127"/>
      <c r="E43" s="71"/>
      <c r="F43" s="71"/>
      <c r="G43" s="70"/>
    </row>
    <row r="44" spans="1:7" ht="14.25">
      <c r="A44" s="141"/>
      <c r="B44" s="141"/>
      <c r="C44" s="140"/>
      <c r="E44" s="65"/>
      <c r="F44" s="65"/>
      <c r="G44" s="67"/>
    </row>
    <row r="45" spans="1:7" ht="14.25">
      <c r="A45" s="141"/>
      <c r="B45" s="141"/>
      <c r="C45" s="140"/>
      <c r="F45" s="65"/>
      <c r="G45" s="67"/>
    </row>
    <row r="46" spans="1:7" ht="14.25">
      <c r="A46" s="73"/>
      <c r="B46" s="73"/>
      <c r="C46" s="127"/>
      <c r="D46" s="127"/>
      <c r="E46" s="127"/>
      <c r="F46" s="65"/>
      <c r="G46" s="67"/>
    </row>
    <row r="49" ht="14.25">
      <c r="A49" s="71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57421875" style="0" customWidth="1"/>
    <col min="2" max="2" width="22.8515625" style="0" customWidth="1"/>
    <col min="3" max="3" width="36.140625" style="0" customWidth="1"/>
  </cols>
  <sheetData>
    <row r="1" spans="1:5" ht="15">
      <c r="A1" s="124" t="str">
        <f>'5 &amp; 6 Girls'!A1</f>
        <v>Nottinghamshire Schools - Saturday 13th December 2014</v>
      </c>
      <c r="B1" s="29"/>
      <c r="C1" s="29"/>
      <c r="D1" s="29"/>
      <c r="E1" s="29"/>
    </row>
    <row r="2" spans="1:5" ht="15">
      <c r="A2" s="24" t="s">
        <v>58</v>
      </c>
      <c r="B2" s="23"/>
      <c r="C2" s="23"/>
      <c r="D2" s="23"/>
      <c r="E2" s="23"/>
    </row>
    <row r="4" spans="1:5" ht="14.25">
      <c r="A4" s="27" t="s">
        <v>1</v>
      </c>
      <c r="B4" s="25" t="s">
        <v>2</v>
      </c>
      <c r="C4" s="25" t="s">
        <v>3</v>
      </c>
      <c r="D4" s="23"/>
      <c r="E4" s="23"/>
    </row>
    <row r="5" spans="1:5" ht="14.25">
      <c r="A5" s="26"/>
      <c r="B5" s="23"/>
      <c r="C5" s="23"/>
      <c r="D5" s="23"/>
      <c r="E5" s="23"/>
    </row>
    <row r="6" spans="1:5" ht="14.25">
      <c r="A6" s="26">
        <v>1</v>
      </c>
      <c r="B6" t="s">
        <v>309</v>
      </c>
      <c r="C6" t="s">
        <v>60</v>
      </c>
      <c r="D6" s="23"/>
      <c r="E6" s="23"/>
    </row>
    <row r="7" spans="1:5" ht="14.25">
      <c r="A7" s="26">
        <v>2</v>
      </c>
      <c r="B7" s="125" t="s">
        <v>202</v>
      </c>
      <c r="C7" s="125" t="s">
        <v>61</v>
      </c>
      <c r="D7" s="23"/>
      <c r="E7" s="23"/>
    </row>
    <row r="8" spans="1:5" ht="14.25">
      <c r="A8" s="26">
        <v>3</v>
      </c>
      <c r="B8" t="s">
        <v>204</v>
      </c>
      <c r="C8" t="s">
        <v>48</v>
      </c>
      <c r="D8" s="23"/>
      <c r="E8" s="23"/>
    </row>
    <row r="9" spans="1:5" ht="14.25">
      <c r="A9" s="26">
        <v>4</v>
      </c>
      <c r="B9" s="125" t="s">
        <v>370</v>
      </c>
      <c r="C9" s="125" t="s">
        <v>52</v>
      </c>
      <c r="D9" s="23"/>
      <c r="E9" s="23"/>
    </row>
    <row r="10" spans="1:5" ht="14.25">
      <c r="A10" s="26">
        <v>5</v>
      </c>
      <c r="B10" s="125" t="s">
        <v>371</v>
      </c>
      <c r="C10" s="125" t="s">
        <v>47</v>
      </c>
      <c r="D10" s="23"/>
      <c r="E10" s="23"/>
    </row>
    <row r="11" spans="1:5" ht="14.25">
      <c r="A11" s="26">
        <v>6</v>
      </c>
      <c r="B11" s="125" t="s">
        <v>372</v>
      </c>
      <c r="C11" s="125" t="s">
        <v>43</v>
      </c>
      <c r="D11" s="23"/>
      <c r="E11" s="28"/>
    </row>
    <row r="12" spans="1:5" ht="14.25">
      <c r="A12" s="26">
        <v>7</v>
      </c>
      <c r="B12" s="61" t="s">
        <v>6</v>
      </c>
      <c r="C12" s="61" t="s">
        <v>48</v>
      </c>
      <c r="D12" s="23"/>
      <c r="E12" s="23"/>
    </row>
    <row r="13" spans="1:5" ht="14.25">
      <c r="A13" s="26">
        <v>8</v>
      </c>
      <c r="B13" s="61" t="s">
        <v>18</v>
      </c>
      <c r="C13" s="61" t="s">
        <v>55</v>
      </c>
      <c r="D13" s="23"/>
      <c r="E13" s="23"/>
    </row>
    <row r="14" spans="1:5" ht="14.25">
      <c r="A14" s="26">
        <v>9</v>
      </c>
      <c r="B14" s="125" t="s">
        <v>310</v>
      </c>
      <c r="C14" s="125" t="s">
        <v>48</v>
      </c>
      <c r="D14" s="23"/>
      <c r="E14" s="23"/>
    </row>
    <row r="15" spans="1:5" ht="14.25">
      <c r="A15" s="26">
        <v>10</v>
      </c>
      <c r="B15" s="61" t="s">
        <v>373</v>
      </c>
      <c r="C15" s="61" t="s">
        <v>81</v>
      </c>
      <c r="D15" s="23"/>
      <c r="E15" s="23"/>
    </row>
    <row r="16" spans="1:5" ht="14.25">
      <c r="A16" s="26">
        <v>11</v>
      </c>
      <c r="B16" s="125" t="s">
        <v>206</v>
      </c>
      <c r="C16" s="125" t="s">
        <v>49</v>
      </c>
      <c r="D16" s="23"/>
      <c r="E16" s="23"/>
    </row>
    <row r="17" spans="1:3" ht="14.25">
      <c r="A17" s="26">
        <v>12</v>
      </c>
      <c r="B17" s="125" t="s">
        <v>374</v>
      </c>
      <c r="C17" s="125" t="s">
        <v>53</v>
      </c>
    </row>
    <row r="18" spans="1:3" ht="14.25">
      <c r="A18" s="26">
        <v>13</v>
      </c>
      <c r="B18" s="61" t="s">
        <v>375</v>
      </c>
      <c r="C18" s="61" t="s">
        <v>53</v>
      </c>
    </row>
    <row r="19" spans="1:3" ht="14.25">
      <c r="A19" s="26">
        <v>14</v>
      </c>
      <c r="B19" s="125" t="s">
        <v>312</v>
      </c>
      <c r="C19" s="125" t="s">
        <v>52</v>
      </c>
    </row>
    <row r="20" spans="1:3" ht="14.25">
      <c r="A20" s="26">
        <v>15</v>
      </c>
      <c r="B20" s="125" t="s">
        <v>205</v>
      </c>
      <c r="C20" s="125" t="s">
        <v>61</v>
      </c>
    </row>
    <row r="21" spans="1:3" ht="14.25">
      <c r="A21" s="26">
        <v>16</v>
      </c>
      <c r="B21" s="125" t="s">
        <v>210</v>
      </c>
      <c r="C21" s="125" t="s">
        <v>49</v>
      </c>
    </row>
    <row r="22" spans="1:3" ht="14.25">
      <c r="A22" s="26">
        <v>17</v>
      </c>
      <c r="B22" s="125" t="s">
        <v>313</v>
      </c>
      <c r="C22" s="125" t="s">
        <v>52</v>
      </c>
    </row>
    <row r="23" spans="1:3" ht="14.25">
      <c r="A23" s="26">
        <v>18</v>
      </c>
      <c r="B23" s="125" t="s">
        <v>318</v>
      </c>
      <c r="C23" s="125" t="s">
        <v>49</v>
      </c>
    </row>
    <row r="24" spans="1:3" ht="14.25">
      <c r="A24" s="26">
        <v>19</v>
      </c>
      <c r="B24" s="125" t="s">
        <v>376</v>
      </c>
      <c r="C24" s="125" t="s">
        <v>47</v>
      </c>
    </row>
    <row r="25" spans="1:3" ht="14.25">
      <c r="A25" s="26">
        <v>20</v>
      </c>
      <c r="B25" s="125" t="s">
        <v>209</v>
      </c>
      <c r="C25" s="125" t="s">
        <v>49</v>
      </c>
    </row>
    <row r="26" spans="1:3" ht="14.25">
      <c r="A26" s="26">
        <v>21</v>
      </c>
      <c r="B26" s="125" t="s">
        <v>311</v>
      </c>
      <c r="C26" s="125" t="s">
        <v>61</v>
      </c>
    </row>
    <row r="27" spans="1:3" ht="14.25">
      <c r="A27" s="26">
        <v>22</v>
      </c>
      <c r="B27" s="125" t="s">
        <v>316</v>
      </c>
      <c r="C27" s="125" t="s">
        <v>53</v>
      </c>
    </row>
    <row r="28" spans="1:3" ht="14.25">
      <c r="A28" s="26">
        <v>23</v>
      </c>
      <c r="B28" s="125" t="s">
        <v>377</v>
      </c>
      <c r="C28" s="125" t="s">
        <v>53</v>
      </c>
    </row>
    <row r="29" spans="1:3" ht="14.25">
      <c r="A29" s="26">
        <v>24</v>
      </c>
      <c r="B29" s="125" t="s">
        <v>378</v>
      </c>
      <c r="C29" s="125" t="s">
        <v>61</v>
      </c>
    </row>
    <row r="30" spans="1:3" ht="14.25">
      <c r="A30" s="26">
        <v>25</v>
      </c>
      <c r="B30" s="125" t="s">
        <v>379</v>
      </c>
      <c r="C30" s="125" t="s">
        <v>54</v>
      </c>
    </row>
    <row r="31" spans="1:3" ht="14.25">
      <c r="A31" s="26">
        <v>26</v>
      </c>
      <c r="B31" s="125" t="s">
        <v>315</v>
      </c>
      <c r="C31" s="125" t="s">
        <v>55</v>
      </c>
    </row>
    <row r="32" spans="1:3" ht="14.25">
      <c r="A32" s="26">
        <v>27</v>
      </c>
      <c r="B32" s="125" t="s">
        <v>208</v>
      </c>
      <c r="C32" s="125" t="s">
        <v>47</v>
      </c>
    </row>
    <row r="33" spans="1:3" ht="14.25">
      <c r="A33" s="26">
        <v>28</v>
      </c>
      <c r="B33" s="125" t="s">
        <v>207</v>
      </c>
      <c r="C33" s="125" t="s">
        <v>47</v>
      </c>
    </row>
    <row r="34" spans="1:3" ht="14.25">
      <c r="A34" s="26">
        <v>29</v>
      </c>
      <c r="B34" s="125" t="s">
        <v>380</v>
      </c>
      <c r="C34" s="125" t="s">
        <v>47</v>
      </c>
    </row>
    <row r="35" spans="1:3" ht="14.25">
      <c r="A35" s="26">
        <v>30</v>
      </c>
      <c r="B35" s="125" t="s">
        <v>381</v>
      </c>
      <c r="C35" s="125" t="s">
        <v>50</v>
      </c>
    </row>
    <row r="36" spans="1:3" ht="14.25">
      <c r="A36" s="26">
        <v>31</v>
      </c>
      <c r="B36" s="125" t="s">
        <v>382</v>
      </c>
      <c r="C36" s="125" t="s">
        <v>50</v>
      </c>
    </row>
    <row r="37" spans="1:3" ht="14.25">
      <c r="A37" s="26">
        <v>32</v>
      </c>
      <c r="B37" s="125" t="s">
        <v>213</v>
      </c>
      <c r="C37" s="125" t="s">
        <v>53</v>
      </c>
    </row>
    <row r="38" spans="1:3" ht="14.25">
      <c r="A38" s="26">
        <v>33</v>
      </c>
      <c r="B38" s="125" t="s">
        <v>314</v>
      </c>
      <c r="C38" s="125" t="s">
        <v>49</v>
      </c>
    </row>
    <row r="39" spans="1:3" ht="14.25">
      <c r="A39" s="26">
        <v>34</v>
      </c>
      <c r="B39" s="125" t="s">
        <v>383</v>
      </c>
      <c r="C39" s="125" t="s">
        <v>60</v>
      </c>
    </row>
    <row r="40" spans="1:3" ht="14.25">
      <c r="A40" s="26">
        <v>35</v>
      </c>
      <c r="B40" s="125" t="s">
        <v>384</v>
      </c>
      <c r="C40" s="125" t="s">
        <v>50</v>
      </c>
    </row>
    <row r="41" spans="1:3" ht="14.25">
      <c r="A41" s="26">
        <v>36</v>
      </c>
      <c r="B41" s="125" t="s">
        <v>385</v>
      </c>
      <c r="C41" s="125" t="s">
        <v>53</v>
      </c>
    </row>
    <row r="42" spans="1:3" ht="14.25">
      <c r="A42" s="26">
        <v>37</v>
      </c>
      <c r="B42" s="125" t="s">
        <v>386</v>
      </c>
      <c r="C42" s="125" t="s">
        <v>61</v>
      </c>
    </row>
    <row r="43" spans="1:3" ht="14.25">
      <c r="A43" s="26">
        <v>38</v>
      </c>
      <c r="B43" s="125" t="s">
        <v>212</v>
      </c>
      <c r="C43" s="125" t="s">
        <v>53</v>
      </c>
    </row>
    <row r="44" spans="1:3" ht="14.25">
      <c r="A44" s="26">
        <v>39</v>
      </c>
      <c r="B44" s="125" t="s">
        <v>211</v>
      </c>
      <c r="C44" s="125" t="s">
        <v>55</v>
      </c>
    </row>
    <row r="45" spans="1:3" ht="14.25">
      <c r="A45" s="26">
        <v>40</v>
      </c>
      <c r="B45" s="125" t="s">
        <v>216</v>
      </c>
      <c r="C45" s="125" t="s">
        <v>55</v>
      </c>
    </row>
    <row r="46" spans="1:3" ht="14.25">
      <c r="A46" s="26">
        <v>41</v>
      </c>
      <c r="B46" s="125" t="s">
        <v>214</v>
      </c>
      <c r="C46" s="125" t="s">
        <v>49</v>
      </c>
    </row>
    <row r="47" spans="1:3" ht="14.25">
      <c r="A47" s="26">
        <v>42</v>
      </c>
      <c r="B47" s="125" t="s">
        <v>387</v>
      </c>
      <c r="C47" s="125" t="s">
        <v>60</v>
      </c>
    </row>
    <row r="48" spans="1:3" ht="14.25">
      <c r="A48" s="26">
        <v>43</v>
      </c>
      <c r="B48" s="61" t="s">
        <v>317</v>
      </c>
      <c r="C48" s="61" t="s">
        <v>49</v>
      </c>
    </row>
    <row r="49" spans="1:3" ht="14.25">
      <c r="A49" s="26">
        <v>44</v>
      </c>
      <c r="B49" s="125" t="s">
        <v>215</v>
      </c>
      <c r="C49" s="125" t="s">
        <v>55</v>
      </c>
    </row>
    <row r="50" spans="1:3" ht="14.25">
      <c r="A50" s="26">
        <v>45</v>
      </c>
      <c r="B50" s="125" t="s">
        <v>388</v>
      </c>
      <c r="C50" s="125" t="s">
        <v>55</v>
      </c>
    </row>
    <row r="51" spans="1:3" ht="14.25">
      <c r="A51" s="26">
        <v>46</v>
      </c>
      <c r="B51" s="125" t="s">
        <v>389</v>
      </c>
      <c r="C51" s="125" t="s">
        <v>53</v>
      </c>
    </row>
    <row r="52" spans="1:3" ht="14.25">
      <c r="A52" s="26">
        <v>47</v>
      </c>
      <c r="B52" s="125" t="s">
        <v>217</v>
      </c>
      <c r="C52" s="125" t="s">
        <v>53</v>
      </c>
    </row>
    <row r="53" spans="1:3" ht="14.25">
      <c r="A53" s="26">
        <v>48</v>
      </c>
      <c r="B53" s="125" t="s">
        <v>390</v>
      </c>
      <c r="C53" s="125" t="s">
        <v>60</v>
      </c>
    </row>
    <row r="54" spans="1:3" ht="14.25">
      <c r="A54" s="26"/>
      <c r="B54" s="125"/>
      <c r="C54" s="125"/>
    </row>
    <row r="55" spans="1:3" ht="14.25">
      <c r="A55" s="26"/>
      <c r="B55" s="125"/>
      <c r="C55" s="125"/>
    </row>
    <row r="56" spans="1:3" ht="14.25">
      <c r="A56" s="26"/>
      <c r="B56" s="125"/>
      <c r="C56" s="125"/>
    </row>
    <row r="57" spans="1:3" ht="14.25">
      <c r="A57" s="26"/>
      <c r="B57" s="125"/>
      <c r="C57" s="125"/>
    </row>
    <row r="58" spans="1:3" ht="14.25">
      <c r="A58" s="127"/>
      <c r="B58" s="125"/>
      <c r="C58" s="125"/>
    </row>
    <row r="59" spans="1:3" ht="14.25">
      <c r="A59" s="127"/>
      <c r="B59" s="125"/>
      <c r="C59" s="125"/>
    </row>
    <row r="60" spans="1:3" ht="14.25">
      <c r="A60" s="127"/>
      <c r="B60" s="125"/>
      <c r="C60" s="125"/>
    </row>
    <row r="61" spans="1:3" ht="14.25">
      <c r="A61" s="127"/>
      <c r="B61" s="125"/>
      <c r="C61" s="125"/>
    </row>
    <row r="62" spans="1:3" ht="14.25">
      <c r="A62" s="127"/>
      <c r="B62" s="125"/>
      <c r="C62" s="125"/>
    </row>
    <row r="63" spans="1:3" ht="14.25">
      <c r="A63" s="127"/>
      <c r="B63" s="125"/>
      <c r="C63" s="125"/>
    </row>
    <row r="64" spans="1:3" ht="14.25">
      <c r="A64" s="127"/>
      <c r="B64" s="125"/>
      <c r="C64" s="125"/>
    </row>
    <row r="65" spans="1:3" ht="14.25">
      <c r="A65" s="127"/>
      <c r="B65" s="125"/>
      <c r="C65" s="125"/>
    </row>
    <row r="66" spans="1:3" ht="14.25">
      <c r="A66" s="127"/>
      <c r="B66" s="125"/>
      <c r="C66" s="125"/>
    </row>
    <row r="67" spans="1:3" ht="14.25">
      <c r="A67" s="127"/>
      <c r="B67" s="148"/>
      <c r="C67" s="148"/>
    </row>
    <row r="68" spans="1:3" ht="14.25">
      <c r="A68" s="127"/>
      <c r="B68" s="148"/>
      <c r="C68" s="148"/>
    </row>
    <row r="69" spans="1:3" ht="14.25">
      <c r="A69" s="26"/>
      <c r="B69" s="148"/>
      <c r="C69" s="148"/>
    </row>
    <row r="70" spans="1:3" ht="14.25">
      <c r="A70" s="26"/>
      <c r="B70" s="23"/>
      <c r="C70" s="23"/>
    </row>
    <row r="71" spans="1:3" ht="14.25">
      <c r="A71" s="26"/>
      <c r="B71" s="23"/>
      <c r="C71" s="23"/>
    </row>
    <row r="72" spans="1:3" ht="14.25">
      <c r="A72" s="26"/>
      <c r="B72" s="23"/>
      <c r="C72" s="23"/>
    </row>
    <row r="73" spans="1:3" ht="14.25">
      <c r="A73" s="26"/>
      <c r="B73" s="23"/>
      <c r="C73" s="23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4.00390625" style="0" customWidth="1"/>
    <col min="2" max="2" width="23.421875" style="0" bestFit="1" customWidth="1"/>
    <col min="3" max="6" width="9.140625" style="66" customWidth="1"/>
    <col min="7" max="7" width="11.421875" style="0" customWidth="1"/>
  </cols>
  <sheetData>
    <row r="1" spans="1:7" ht="15">
      <c r="A1" s="124" t="s">
        <v>128</v>
      </c>
      <c r="B1" s="123"/>
      <c r="C1" s="123"/>
      <c r="D1" s="123"/>
      <c r="E1" s="65"/>
      <c r="F1" s="123"/>
      <c r="G1" s="123"/>
    </row>
    <row r="2" spans="1:7" ht="15">
      <c r="A2" s="124"/>
      <c r="B2" s="123"/>
      <c r="C2" s="123"/>
      <c r="D2" s="123"/>
      <c r="E2" s="65"/>
      <c r="F2" s="123"/>
      <c r="G2" s="123"/>
    </row>
    <row r="3" spans="1:7" ht="15">
      <c r="A3" s="124" t="s">
        <v>121</v>
      </c>
      <c r="B3" s="123"/>
      <c r="C3" s="123"/>
      <c r="D3" s="123"/>
      <c r="E3" s="65"/>
      <c r="F3" s="123"/>
      <c r="G3" s="123"/>
    </row>
    <row r="4" spans="1:7" ht="14.25">
      <c r="A4" s="123"/>
      <c r="B4" s="123"/>
      <c r="C4" s="123"/>
      <c r="D4" s="123"/>
      <c r="E4" s="65"/>
      <c r="F4" s="123"/>
      <c r="G4" s="123"/>
    </row>
    <row r="5" spans="1:7" ht="14.25">
      <c r="A5" s="128" t="s">
        <v>1</v>
      </c>
      <c r="B5" s="126" t="s">
        <v>3</v>
      </c>
      <c r="C5" s="126" t="s">
        <v>175</v>
      </c>
      <c r="D5" s="130">
        <v>41958</v>
      </c>
      <c r="E5" s="130">
        <v>41986</v>
      </c>
      <c r="F5" s="126" t="s">
        <v>83</v>
      </c>
      <c r="G5" s="126" t="s">
        <v>84</v>
      </c>
    </row>
    <row r="6" spans="1:7" ht="14.25">
      <c r="A6" s="127"/>
      <c r="B6" s="123"/>
      <c r="C6" s="123"/>
      <c r="D6" s="123"/>
      <c r="E6" s="65"/>
      <c r="F6" s="123"/>
      <c r="G6" s="123"/>
    </row>
    <row r="7" spans="1:7" ht="14.25">
      <c r="A7" s="127">
        <v>1</v>
      </c>
      <c r="B7" s="125" t="s">
        <v>56</v>
      </c>
      <c r="C7" s="127">
        <v>54</v>
      </c>
      <c r="D7" s="127">
        <v>66</v>
      </c>
      <c r="E7" s="65">
        <v>62</v>
      </c>
      <c r="F7" s="127">
        <f>SUM(C7:E7)</f>
        <v>182</v>
      </c>
      <c r="G7" s="126" t="s">
        <v>95</v>
      </c>
    </row>
    <row r="8" spans="1:7" ht="14.25">
      <c r="A8" s="127">
        <v>2</v>
      </c>
      <c r="B8" s="125" t="s">
        <v>220</v>
      </c>
      <c r="C8" s="37">
        <v>75</v>
      </c>
      <c r="D8" s="37">
        <v>70</v>
      </c>
      <c r="E8" s="65">
        <v>65</v>
      </c>
      <c r="F8" s="127">
        <f>SUM(C8:E8)</f>
        <v>210</v>
      </c>
      <c r="G8" s="126" t="s">
        <v>96</v>
      </c>
    </row>
    <row r="9" spans="1:7" ht="14.25">
      <c r="A9" s="127">
        <v>3</v>
      </c>
      <c r="B9" s="125" t="s">
        <v>110</v>
      </c>
      <c r="C9" s="127">
        <v>68</v>
      </c>
      <c r="D9" s="127">
        <v>87</v>
      </c>
      <c r="E9" s="65">
        <v>79</v>
      </c>
      <c r="F9" s="127">
        <f>SUM(C9:E9)</f>
        <v>234</v>
      </c>
      <c r="G9" s="126" t="s">
        <v>97</v>
      </c>
    </row>
    <row r="10" spans="1:7" ht="14.25">
      <c r="A10" s="127">
        <v>4</v>
      </c>
      <c r="B10" s="125" t="s">
        <v>218</v>
      </c>
      <c r="C10" s="127">
        <v>95</v>
      </c>
      <c r="D10" s="37">
        <v>131</v>
      </c>
      <c r="E10" s="37">
        <v>60</v>
      </c>
      <c r="F10" s="127">
        <f>SUM(C10:E10)</f>
        <v>286</v>
      </c>
      <c r="G10" s="123"/>
    </row>
    <row r="11" spans="1:7" ht="14.25">
      <c r="A11" s="127">
        <v>5</v>
      </c>
      <c r="B11" s="125" t="s">
        <v>55</v>
      </c>
      <c r="C11" s="127">
        <v>123</v>
      </c>
      <c r="D11" s="37">
        <v>128</v>
      </c>
      <c r="E11" s="37">
        <v>113</v>
      </c>
      <c r="F11" s="127">
        <f>SUM(C11:E11)</f>
        <v>364</v>
      </c>
      <c r="G11" s="123"/>
    </row>
    <row r="12" spans="1:7" ht="14.25">
      <c r="A12" s="127"/>
      <c r="F12" s="127"/>
      <c r="G12" s="123"/>
    </row>
    <row r="13" spans="1:7" ht="14.25">
      <c r="A13" s="127"/>
      <c r="B13" s="61"/>
      <c r="G13" s="123"/>
    </row>
    <row r="14" spans="1:7" ht="14.25">
      <c r="A14" s="127"/>
      <c r="B14" s="128" t="s">
        <v>93</v>
      </c>
      <c r="C14" s="37"/>
      <c r="D14" s="37"/>
      <c r="E14" s="37"/>
      <c r="F14" s="37"/>
      <c r="G14" s="123"/>
    </row>
    <row r="15" spans="2:7" ht="14.25">
      <c r="B15" s="123"/>
      <c r="C15" s="37"/>
      <c r="D15" s="37"/>
      <c r="E15" s="37"/>
      <c r="F15" s="37"/>
      <c r="G15" s="123"/>
    </row>
    <row r="16" spans="1:7" ht="14.25">
      <c r="A16" s="127"/>
      <c r="B16" s="125" t="s">
        <v>50</v>
      </c>
      <c r="C16" s="37">
        <v>112</v>
      </c>
      <c r="D16" s="127"/>
      <c r="E16" s="65"/>
      <c r="F16" s="127"/>
      <c r="G16" s="123"/>
    </row>
    <row r="17" spans="1:7" ht="14.25">
      <c r="A17" s="127"/>
      <c r="B17" s="125" t="s">
        <v>111</v>
      </c>
      <c r="C17" s="127">
        <v>113</v>
      </c>
      <c r="D17" s="127"/>
      <c r="E17" s="65"/>
      <c r="F17" s="127"/>
      <c r="G17" s="123"/>
    </row>
    <row r="18" spans="1:7" ht="14.25">
      <c r="A18" s="127"/>
      <c r="B18" s="125" t="s">
        <v>123</v>
      </c>
      <c r="C18" s="127">
        <v>169</v>
      </c>
      <c r="D18" s="37"/>
      <c r="E18" s="37"/>
      <c r="F18" s="127"/>
      <c r="G18" s="123"/>
    </row>
    <row r="19" spans="1:7" ht="14.25">
      <c r="A19" s="127"/>
      <c r="B19" s="61" t="s">
        <v>124</v>
      </c>
      <c r="C19" s="66">
        <v>221</v>
      </c>
      <c r="D19" s="37"/>
      <c r="E19" s="37"/>
      <c r="F19" s="127"/>
      <c r="G19" s="123"/>
    </row>
    <row r="20" spans="1:7" ht="14.25">
      <c r="A20" s="127"/>
      <c r="B20" s="61" t="s">
        <v>57</v>
      </c>
      <c r="C20" s="66">
        <v>222</v>
      </c>
      <c r="D20" s="37"/>
      <c r="E20" s="37"/>
      <c r="F20" s="127"/>
      <c r="G20" s="123"/>
    </row>
    <row r="21" spans="1:7" ht="14.25">
      <c r="A21" s="127"/>
      <c r="B21" s="61" t="s">
        <v>219</v>
      </c>
      <c r="C21" s="66">
        <v>198</v>
      </c>
      <c r="D21" s="66">
        <v>149</v>
      </c>
      <c r="E21" s="37" t="s">
        <v>288</v>
      </c>
      <c r="F21" s="37"/>
      <c r="G21" s="123"/>
    </row>
    <row r="22" spans="1:7" ht="14.25">
      <c r="A22" s="127"/>
      <c r="B22" s="61"/>
      <c r="E22" s="37"/>
      <c r="F22" s="37"/>
      <c r="G22" s="123"/>
    </row>
    <row r="23" spans="1:7" ht="14.25">
      <c r="A23" s="123"/>
      <c r="B23" s="129" t="s">
        <v>94</v>
      </c>
      <c r="C23" s="37"/>
      <c r="D23" s="37"/>
      <c r="E23" s="37"/>
      <c r="F23" s="132" t="s">
        <v>83</v>
      </c>
      <c r="G23" s="123"/>
    </row>
    <row r="24" spans="1:7" ht="14.25">
      <c r="A24" s="123"/>
      <c r="B24" s="123"/>
      <c r="C24" s="37"/>
      <c r="D24" s="37"/>
      <c r="E24" s="37"/>
      <c r="F24" s="37"/>
      <c r="G24" s="123"/>
    </row>
    <row r="25" spans="1:7" ht="14.25">
      <c r="A25" s="125" t="s">
        <v>61</v>
      </c>
      <c r="B25" s="125" t="s">
        <v>202</v>
      </c>
      <c r="C25" s="37">
        <v>1</v>
      </c>
      <c r="D25" s="37">
        <v>2</v>
      </c>
      <c r="E25" s="37">
        <v>2</v>
      </c>
      <c r="F25" s="37">
        <f>SUM(C25:E25)</f>
        <v>5</v>
      </c>
      <c r="G25" s="126" t="s">
        <v>95</v>
      </c>
    </row>
    <row r="26" spans="1:7" ht="14.25">
      <c r="A26" s="125" t="s">
        <v>43</v>
      </c>
      <c r="B26" s="125" t="s">
        <v>5</v>
      </c>
      <c r="C26" s="37">
        <v>2</v>
      </c>
      <c r="D26" s="37">
        <v>4</v>
      </c>
      <c r="E26" s="37">
        <v>6</v>
      </c>
      <c r="F26" s="37">
        <f>SUM(C26:E26)</f>
        <v>12</v>
      </c>
      <c r="G26" s="126" t="s">
        <v>96</v>
      </c>
    </row>
    <row r="27" spans="1:7" ht="14.25">
      <c r="A27" t="s">
        <v>48</v>
      </c>
      <c r="B27" t="s">
        <v>6</v>
      </c>
      <c r="C27" s="37">
        <v>3</v>
      </c>
      <c r="D27" s="37">
        <v>6</v>
      </c>
      <c r="E27" s="37">
        <v>7</v>
      </c>
      <c r="F27" s="37">
        <f>SUM(C27:E27)</f>
        <v>16</v>
      </c>
      <c r="G27" s="126" t="s">
        <v>97</v>
      </c>
    </row>
    <row r="28" spans="1:7" ht="14.25">
      <c r="A28" s="125" t="s">
        <v>48</v>
      </c>
      <c r="B28" s="125" t="s">
        <v>204</v>
      </c>
      <c r="C28" s="66">
        <v>6</v>
      </c>
      <c r="D28" s="66">
        <v>7</v>
      </c>
      <c r="E28" s="66">
        <v>3</v>
      </c>
      <c r="F28" s="37">
        <f>SUM(C28:E28)</f>
        <v>16</v>
      </c>
      <c r="G28" s="126" t="s">
        <v>97</v>
      </c>
    </row>
    <row r="29" spans="1:7" ht="14.25">
      <c r="A29" s="125"/>
      <c r="B29" s="125"/>
      <c r="F29" s="37"/>
      <c r="G29" s="123"/>
    </row>
    <row r="30" spans="1:7" ht="14.25">
      <c r="A30" s="148"/>
      <c r="B30" s="148"/>
      <c r="C30" s="65"/>
      <c r="D30" s="65"/>
      <c r="E30" s="65"/>
      <c r="F30" s="65"/>
      <c r="G30" s="123"/>
    </row>
    <row r="31" spans="1:7" ht="14.25">
      <c r="A31" s="101"/>
      <c r="B31" s="101"/>
      <c r="C31" s="123"/>
      <c r="D31" s="123"/>
      <c r="E31" s="65"/>
      <c r="F31" s="123"/>
      <c r="G31" s="123"/>
    </row>
    <row r="32" spans="1:7" ht="14.25">
      <c r="A32" s="82"/>
      <c r="B32" s="82"/>
      <c r="C32" s="81"/>
      <c r="D32" s="81"/>
      <c r="E32" s="77"/>
      <c r="F32" s="81"/>
      <c r="G32" s="80"/>
    </row>
    <row r="33" spans="1:7" ht="14.25">
      <c r="A33" s="82"/>
      <c r="B33" s="82"/>
      <c r="C33" s="81"/>
      <c r="D33" s="81"/>
      <c r="E33" s="77"/>
      <c r="F33" s="81"/>
      <c r="G33" s="79"/>
    </row>
    <row r="34" spans="1:7" ht="14.25">
      <c r="A34" s="82"/>
      <c r="B34" s="82"/>
      <c r="C34" s="81"/>
      <c r="D34" s="81"/>
      <c r="E34" s="77"/>
      <c r="F34" s="81"/>
      <c r="G34" s="78"/>
    </row>
    <row r="35" spans="1:7" ht="14.25">
      <c r="A35" s="82"/>
      <c r="B35" s="82"/>
      <c r="C35" s="81"/>
      <c r="D35" s="81"/>
      <c r="E35" s="77"/>
      <c r="F35" s="81"/>
      <c r="G35" s="78"/>
    </row>
    <row r="37" spans="1:7" ht="14.25">
      <c r="A37" s="82"/>
      <c r="B37" s="82"/>
      <c r="C37" s="77"/>
      <c r="D37" s="77"/>
      <c r="E37" s="77"/>
      <c r="F37" s="77"/>
      <c r="G37" s="78"/>
    </row>
    <row r="38" spans="1:7" ht="14.25">
      <c r="A38" s="82"/>
      <c r="B38" s="82"/>
      <c r="C38" s="77"/>
      <c r="D38" s="77"/>
      <c r="E38" s="77"/>
      <c r="F38" s="77"/>
      <c r="G38" s="79"/>
    </row>
    <row r="40" spans="1:7" ht="14.25">
      <c r="A40" s="78"/>
      <c r="B40" s="78"/>
      <c r="C40" s="81"/>
      <c r="D40" s="81"/>
      <c r="E40" s="97"/>
      <c r="F40" s="81"/>
      <c r="G40" s="79"/>
    </row>
    <row r="41" spans="1:7" ht="14.25">
      <c r="A41" s="78"/>
      <c r="B41" s="78"/>
      <c r="C41" s="81"/>
      <c r="D41" s="81"/>
      <c r="E41" s="97"/>
      <c r="F41" s="81"/>
      <c r="G41" s="79"/>
    </row>
    <row r="42" spans="1:7" ht="14.25">
      <c r="A42" s="78"/>
      <c r="B42" s="78"/>
      <c r="C42" s="81"/>
      <c r="D42" s="81"/>
      <c r="E42" s="97"/>
      <c r="F42" s="81"/>
      <c r="G42" s="79"/>
    </row>
    <row r="44" spans="1:7" ht="14.25">
      <c r="A44" s="78"/>
      <c r="B44" s="78"/>
      <c r="C44" s="77"/>
      <c r="D44" s="77"/>
      <c r="E44" s="77"/>
      <c r="F44" s="77"/>
      <c r="G44" s="79"/>
    </row>
    <row r="45" spans="1:7" ht="14.25">
      <c r="A45" s="78"/>
      <c r="B45" s="78"/>
      <c r="C45" s="77"/>
      <c r="D45" s="77"/>
      <c r="E45" s="77"/>
      <c r="F45" s="77"/>
      <c r="G45" s="79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7109375" style="0" customWidth="1"/>
    <col min="2" max="2" width="24.00390625" style="0" customWidth="1"/>
    <col min="3" max="3" width="36.7109375" style="0" customWidth="1"/>
  </cols>
  <sheetData>
    <row r="1" spans="1:3" ht="15">
      <c r="A1" s="124" t="str">
        <f>'5 &amp; 6 Girls'!A1</f>
        <v>Nottinghamshire Schools - Saturday 13th December 2014</v>
      </c>
      <c r="B1" s="22"/>
      <c r="C1" s="22"/>
    </row>
    <row r="2" spans="1:3" ht="15">
      <c r="A2" s="15" t="s">
        <v>42</v>
      </c>
      <c r="B2" s="14"/>
      <c r="C2" s="14"/>
    </row>
    <row r="4" spans="1:3" ht="14.25">
      <c r="A4" s="16" t="s">
        <v>1</v>
      </c>
      <c r="B4" s="16" t="s">
        <v>2</v>
      </c>
      <c r="C4" s="18" t="s">
        <v>3</v>
      </c>
    </row>
    <row r="5" spans="1:3" ht="14.25">
      <c r="A5" s="17"/>
      <c r="B5" s="14"/>
      <c r="C5" s="14"/>
    </row>
    <row r="6" spans="1:3" ht="14.25">
      <c r="A6" s="17">
        <v>1</v>
      </c>
      <c r="B6" s="113" t="s">
        <v>221</v>
      </c>
      <c r="C6" s="113" t="s">
        <v>48</v>
      </c>
    </row>
    <row r="7" spans="1:3" ht="14.25">
      <c r="A7" s="17">
        <v>2</v>
      </c>
      <c r="B7" s="113" t="s">
        <v>300</v>
      </c>
      <c r="C7" s="113" t="s">
        <v>52</v>
      </c>
    </row>
    <row r="8" spans="1:3" ht="14.25">
      <c r="A8" s="17">
        <v>3</v>
      </c>
      <c r="B8" s="113" t="s">
        <v>301</v>
      </c>
      <c r="C8" s="113" t="s">
        <v>302</v>
      </c>
    </row>
    <row r="9" spans="1:3" ht="14.25">
      <c r="A9" s="17">
        <v>4</v>
      </c>
      <c r="B9" s="113" t="s">
        <v>351</v>
      </c>
      <c r="C9" s="113" t="s">
        <v>302</v>
      </c>
    </row>
    <row r="10" spans="1:3" ht="14.25">
      <c r="A10" s="17">
        <v>5</v>
      </c>
      <c r="B10" s="113" t="s">
        <v>36</v>
      </c>
      <c r="C10" s="113" t="s">
        <v>269</v>
      </c>
    </row>
    <row r="11" spans="1:3" ht="14.25">
      <c r="A11" s="17">
        <v>6</v>
      </c>
      <c r="B11" s="113" t="s">
        <v>352</v>
      </c>
      <c r="C11" s="113" t="s">
        <v>56</v>
      </c>
    </row>
    <row r="12" spans="1:3" ht="14.25">
      <c r="A12" s="127">
        <v>7</v>
      </c>
      <c r="B12" s="113" t="s">
        <v>303</v>
      </c>
      <c r="C12" s="113" t="s">
        <v>302</v>
      </c>
    </row>
    <row r="13" spans="1:3" ht="14.25">
      <c r="A13" s="127">
        <v>8</v>
      </c>
      <c r="B13" s="113" t="s">
        <v>305</v>
      </c>
      <c r="C13" s="113" t="s">
        <v>54</v>
      </c>
    </row>
    <row r="14" spans="1:3" ht="14.25">
      <c r="A14" s="127">
        <v>9</v>
      </c>
      <c r="B14" s="113" t="s">
        <v>353</v>
      </c>
      <c r="C14" s="113" t="s">
        <v>47</v>
      </c>
    </row>
    <row r="15" spans="1:3" ht="14.25">
      <c r="A15" s="127">
        <v>10</v>
      </c>
      <c r="B15" s="113" t="s">
        <v>304</v>
      </c>
      <c r="C15" s="113" t="s">
        <v>47</v>
      </c>
    </row>
    <row r="16" spans="1:3" ht="14.25">
      <c r="A16" s="127">
        <v>11</v>
      </c>
      <c r="B16" s="113" t="s">
        <v>354</v>
      </c>
      <c r="C16" s="113" t="s">
        <v>50</v>
      </c>
    </row>
    <row r="17" spans="1:3" ht="14.25">
      <c r="A17" s="127">
        <v>12</v>
      </c>
      <c r="B17" s="113" t="s">
        <v>355</v>
      </c>
      <c r="C17" s="113" t="s">
        <v>56</v>
      </c>
    </row>
    <row r="18" spans="1:3" ht="14.25">
      <c r="A18" s="127">
        <v>13</v>
      </c>
      <c r="B18" s="113" t="s">
        <v>356</v>
      </c>
      <c r="C18" s="113" t="s">
        <v>47</v>
      </c>
    </row>
    <row r="19" spans="1:3" ht="14.25">
      <c r="A19" s="127">
        <v>14</v>
      </c>
      <c r="B19" s="113" t="s">
        <v>350</v>
      </c>
      <c r="C19" s="113" t="s">
        <v>47</v>
      </c>
    </row>
    <row r="20" spans="1:3" ht="14.25">
      <c r="A20" s="127">
        <v>15</v>
      </c>
      <c r="B20" s="113" t="s">
        <v>224</v>
      </c>
      <c r="C20" s="113" t="s">
        <v>47</v>
      </c>
    </row>
    <row r="21" spans="1:3" ht="14.25">
      <c r="A21" s="127">
        <v>16</v>
      </c>
      <c r="B21" s="113" t="s">
        <v>225</v>
      </c>
      <c r="C21" s="113" t="s">
        <v>47</v>
      </c>
    </row>
    <row r="22" spans="1:3" ht="14.25">
      <c r="A22" s="127">
        <v>17</v>
      </c>
      <c r="B22" s="113" t="s">
        <v>223</v>
      </c>
      <c r="C22" s="113" t="s">
        <v>55</v>
      </c>
    </row>
    <row r="23" spans="1:3" ht="14.25">
      <c r="A23" s="127">
        <v>18</v>
      </c>
      <c r="B23" s="113" t="s">
        <v>357</v>
      </c>
      <c r="C23" s="113" t="s">
        <v>56</v>
      </c>
    </row>
    <row r="24" spans="1:3" ht="14.25">
      <c r="A24" s="127">
        <v>19</v>
      </c>
      <c r="B24" s="113" t="s">
        <v>358</v>
      </c>
      <c r="C24" s="113" t="s">
        <v>55</v>
      </c>
    </row>
    <row r="25" spans="1:3" ht="14.25">
      <c r="A25" s="127">
        <v>20</v>
      </c>
      <c r="B25" s="113" t="s">
        <v>359</v>
      </c>
      <c r="C25" s="113" t="s">
        <v>49</v>
      </c>
    </row>
    <row r="26" spans="1:3" ht="14.25">
      <c r="A26" s="127">
        <v>21</v>
      </c>
      <c r="B26" s="113" t="s">
        <v>360</v>
      </c>
      <c r="C26" s="113" t="s">
        <v>55</v>
      </c>
    </row>
    <row r="27" spans="1:3" ht="14.25">
      <c r="A27" s="127">
        <v>22</v>
      </c>
      <c r="B27" s="113" t="s">
        <v>361</v>
      </c>
      <c r="C27" s="113" t="s">
        <v>49</v>
      </c>
    </row>
    <row r="28" spans="1:3" ht="14.25">
      <c r="A28" s="127">
        <v>23</v>
      </c>
      <c r="B28" s="113" t="s">
        <v>362</v>
      </c>
      <c r="C28" s="113" t="s">
        <v>49</v>
      </c>
    </row>
    <row r="29" spans="1:3" ht="14.25">
      <c r="A29" s="127">
        <v>24</v>
      </c>
      <c r="B29" s="113" t="s">
        <v>307</v>
      </c>
      <c r="C29" s="113" t="s">
        <v>49</v>
      </c>
    </row>
    <row r="30" spans="1:3" ht="14.25">
      <c r="A30" s="127">
        <v>25</v>
      </c>
      <c r="B30" s="113" t="s">
        <v>229</v>
      </c>
      <c r="C30" s="113" t="s">
        <v>52</v>
      </c>
    </row>
    <row r="31" spans="1:3" ht="14.25">
      <c r="A31" s="127">
        <v>26</v>
      </c>
      <c r="B31" s="113" t="s">
        <v>226</v>
      </c>
      <c r="C31" s="113" t="s">
        <v>49</v>
      </c>
    </row>
    <row r="32" spans="1:3" ht="14.25">
      <c r="A32" s="127">
        <v>27</v>
      </c>
      <c r="B32" s="125" t="s">
        <v>363</v>
      </c>
      <c r="C32" s="113" t="s">
        <v>43</v>
      </c>
    </row>
    <row r="33" spans="1:3" ht="14.25">
      <c r="A33" s="127">
        <v>28</v>
      </c>
      <c r="B33" s="113" t="s">
        <v>364</v>
      </c>
      <c r="C33" s="113" t="s">
        <v>49</v>
      </c>
    </row>
    <row r="34" spans="1:3" ht="14.25">
      <c r="A34" s="127">
        <v>29</v>
      </c>
      <c r="B34" s="113" t="s">
        <v>365</v>
      </c>
      <c r="C34" s="113" t="s">
        <v>54</v>
      </c>
    </row>
    <row r="35" spans="1:3" ht="14.25">
      <c r="A35" s="127">
        <v>30</v>
      </c>
      <c r="B35" s="113" t="s">
        <v>227</v>
      </c>
      <c r="C35" s="113" t="s">
        <v>53</v>
      </c>
    </row>
    <row r="36" spans="1:3" ht="14.25">
      <c r="A36" s="127">
        <v>31</v>
      </c>
      <c r="B36" s="113" t="s">
        <v>366</v>
      </c>
      <c r="C36" s="113" t="s">
        <v>49</v>
      </c>
    </row>
    <row r="37" spans="1:3" ht="14.25">
      <c r="A37" s="127">
        <v>32</v>
      </c>
      <c r="B37" s="113" t="s">
        <v>306</v>
      </c>
      <c r="C37" s="113" t="s">
        <v>54</v>
      </c>
    </row>
    <row r="38" spans="1:3" ht="14.25">
      <c r="A38" s="127">
        <v>33</v>
      </c>
      <c r="B38" s="113" t="s">
        <v>228</v>
      </c>
      <c r="C38" s="113" t="s">
        <v>53</v>
      </c>
    </row>
    <row r="39" spans="1:3" ht="14.25">
      <c r="A39" s="127">
        <v>34</v>
      </c>
      <c r="B39" s="113" t="s">
        <v>367</v>
      </c>
      <c r="C39" s="113" t="s">
        <v>50</v>
      </c>
    </row>
    <row r="40" spans="1:3" ht="14.25">
      <c r="A40" s="127">
        <v>35</v>
      </c>
      <c r="B40" s="113" t="s">
        <v>230</v>
      </c>
      <c r="C40" s="113" t="s">
        <v>49</v>
      </c>
    </row>
    <row r="41" spans="1:3" ht="14.25">
      <c r="A41" s="127">
        <v>36</v>
      </c>
      <c r="B41" s="113" t="s">
        <v>308</v>
      </c>
      <c r="C41" s="113" t="s">
        <v>52</v>
      </c>
    </row>
    <row r="42" spans="1:3" ht="14.25">
      <c r="A42" s="127">
        <v>37</v>
      </c>
      <c r="B42" s="113" t="s">
        <v>368</v>
      </c>
      <c r="C42" s="113" t="s">
        <v>57</v>
      </c>
    </row>
    <row r="43" spans="1:3" ht="14.25">
      <c r="A43" s="127">
        <v>38</v>
      </c>
      <c r="B43" s="125" t="s">
        <v>369</v>
      </c>
      <c r="C43" s="113" t="s">
        <v>57</v>
      </c>
    </row>
    <row r="44" spans="1:3" ht="14.25">
      <c r="A44" s="127"/>
      <c r="B44" s="125"/>
      <c r="C44" s="113"/>
    </row>
    <row r="45" spans="1:3" ht="14.25">
      <c r="A45" s="127"/>
      <c r="B45" s="113"/>
      <c r="C45" s="113"/>
    </row>
    <row r="46" spans="1:3" ht="14.25">
      <c r="A46" s="127"/>
      <c r="B46" s="113"/>
      <c r="C46" s="113"/>
    </row>
    <row r="47" spans="1:3" ht="14.25">
      <c r="A47" s="127"/>
      <c r="B47" s="113"/>
      <c r="C47" s="113"/>
    </row>
    <row r="48" spans="1:3" ht="14.25">
      <c r="A48" s="127"/>
      <c r="B48" s="113"/>
      <c r="C48" s="113"/>
    </row>
    <row r="49" spans="1:3" ht="14.25">
      <c r="A49" s="127"/>
      <c r="B49" s="113"/>
      <c r="C49" s="113"/>
    </row>
    <row r="50" spans="1:3" ht="14.25">
      <c r="A50" s="127"/>
      <c r="B50" s="113"/>
      <c r="C50" s="113"/>
    </row>
    <row r="51" spans="1:3" ht="14.25">
      <c r="A51" s="127"/>
      <c r="B51" s="113"/>
      <c r="C51" s="113"/>
    </row>
    <row r="52" spans="1:3" ht="14.25">
      <c r="A52" s="127"/>
      <c r="B52" s="125"/>
      <c r="C52" s="125"/>
    </row>
    <row r="53" spans="1:3" ht="14.25">
      <c r="A53" s="127"/>
      <c r="B53" s="113"/>
      <c r="C53" s="113"/>
    </row>
    <row r="54" spans="1:3" ht="14.25">
      <c r="A54" s="127"/>
      <c r="B54" s="113"/>
      <c r="C54" s="113"/>
    </row>
    <row r="55" spans="1:3" ht="14.25">
      <c r="A55" s="127"/>
      <c r="B55" s="113"/>
      <c r="C55" s="113"/>
    </row>
    <row r="56" spans="1:3" ht="14.25">
      <c r="A56" s="127"/>
      <c r="B56" s="61"/>
      <c r="C56" s="125"/>
    </row>
    <row r="57" spans="1:3" ht="14.25">
      <c r="A57" s="127"/>
      <c r="B57" s="61"/>
      <c r="C57" s="125"/>
    </row>
    <row r="58" spans="1:3" ht="14.25">
      <c r="A58" s="127"/>
      <c r="B58" s="61"/>
      <c r="C58" s="125"/>
    </row>
    <row r="59" spans="1:3" ht="14.25">
      <c r="A59" s="127"/>
      <c r="B59" s="113"/>
      <c r="C59" s="113"/>
    </row>
    <row r="60" spans="1:3" ht="14.25">
      <c r="A60" s="127"/>
      <c r="B60" s="113"/>
      <c r="C60" s="113"/>
    </row>
    <row r="61" spans="1:3" ht="14.25">
      <c r="A61" s="127"/>
      <c r="B61" s="113"/>
      <c r="C61" s="113"/>
    </row>
    <row r="62" spans="1:3" ht="14.25">
      <c r="A62" s="127"/>
      <c r="B62" s="113"/>
      <c r="C62" s="113"/>
    </row>
    <row r="63" spans="1:3" ht="14.25">
      <c r="A63" s="127"/>
      <c r="B63" s="113"/>
      <c r="C63" s="113"/>
    </row>
    <row r="64" spans="1:3" ht="14.25">
      <c r="A64" s="127"/>
      <c r="B64" s="113"/>
      <c r="C64" s="113"/>
    </row>
    <row r="65" spans="1:3" ht="14.25">
      <c r="A65" s="17"/>
      <c r="B65" s="21"/>
      <c r="C65" s="21"/>
    </row>
    <row r="66" spans="1:3" ht="14.25">
      <c r="A66" s="17"/>
      <c r="B66" s="21"/>
      <c r="C66" s="21"/>
    </row>
    <row r="67" spans="1:5" ht="14.25">
      <c r="A67" s="17"/>
      <c r="B67" s="21"/>
      <c r="C67" s="21"/>
      <c r="D67" s="14"/>
      <c r="E67" s="14"/>
    </row>
    <row r="68" spans="1:5" ht="14.25">
      <c r="A68" s="17"/>
      <c r="B68" s="21"/>
      <c r="C68" s="21"/>
      <c r="D68" s="14"/>
      <c r="E68" s="14"/>
    </row>
    <row r="69" spans="1:5" ht="14.25">
      <c r="A69" s="17"/>
      <c r="B69" s="21"/>
      <c r="C69" s="21"/>
      <c r="D69" s="14"/>
      <c r="E69" s="14"/>
    </row>
    <row r="70" spans="1:5" ht="14.25">
      <c r="A70" s="17"/>
      <c r="B70" s="21"/>
      <c r="C70" s="21"/>
      <c r="D70" s="14"/>
      <c r="E70" s="14"/>
    </row>
    <row r="71" spans="1:5" ht="14.25">
      <c r="A71" s="17"/>
      <c r="B71" s="21"/>
      <c r="C71" s="21"/>
      <c r="D71" s="14"/>
      <c r="E71" s="14"/>
    </row>
    <row r="72" spans="1:5" ht="14.25">
      <c r="A72" s="17"/>
      <c r="B72" s="21"/>
      <c r="C72" s="21"/>
      <c r="D72" s="14"/>
      <c r="E72" s="14"/>
    </row>
    <row r="73" spans="1:5" ht="14.25">
      <c r="A73" s="17"/>
      <c r="B73" s="20"/>
      <c r="C73" s="20"/>
      <c r="D73" s="14"/>
      <c r="E73" s="14"/>
    </row>
    <row r="74" spans="1:5" ht="14.25">
      <c r="A74" s="14"/>
      <c r="B74" s="20"/>
      <c r="C74" s="20"/>
      <c r="D74" s="20"/>
      <c r="E74" s="20"/>
    </row>
    <row r="75" spans="1:5" ht="14.25">
      <c r="A75" s="14"/>
      <c r="B75" s="20"/>
      <c r="C75" s="20"/>
      <c r="D75" s="20"/>
      <c r="E75" s="20"/>
    </row>
    <row r="76" spans="1:5" ht="14.25">
      <c r="A76" s="14"/>
      <c r="B76" s="20"/>
      <c r="C76" s="20"/>
      <c r="D76" s="20"/>
      <c r="E76" s="20"/>
    </row>
    <row r="77" spans="1:5" ht="14.25">
      <c r="A77" s="14"/>
      <c r="B77" s="20"/>
      <c r="C77" s="20"/>
      <c r="D77" s="20"/>
      <c r="E77" s="20"/>
    </row>
    <row r="78" spans="1:5" ht="14.25">
      <c r="A78" s="17"/>
      <c r="B78" s="20"/>
      <c r="C78" s="20"/>
      <c r="D78" s="20"/>
      <c r="E78" s="20"/>
    </row>
    <row r="79" spans="1:5" ht="14.25">
      <c r="A79" s="17"/>
      <c r="B79" s="20"/>
      <c r="C79" s="20"/>
      <c r="D79" s="20"/>
      <c r="E79" s="20"/>
    </row>
    <row r="80" spans="1:5" ht="14.25">
      <c r="A80" s="17"/>
      <c r="B80" s="20"/>
      <c r="C80" s="20"/>
      <c r="D80" s="20"/>
      <c r="E80" s="20"/>
    </row>
    <row r="81" spans="1:5" ht="14.25">
      <c r="A81" s="17"/>
      <c r="B81" s="20"/>
      <c r="C81" s="20"/>
      <c r="D81" s="20"/>
      <c r="E81" s="20"/>
    </row>
    <row r="82" spans="1:5" ht="14.25">
      <c r="A82" s="17"/>
      <c r="B82" s="20"/>
      <c r="C82" s="20"/>
      <c r="D82" s="20"/>
      <c r="E82" s="20"/>
    </row>
    <row r="83" spans="1:5" ht="14.25">
      <c r="A83" s="17"/>
      <c r="B83" s="20"/>
      <c r="C83" s="20"/>
      <c r="D83" s="20"/>
      <c r="E83" s="20"/>
    </row>
    <row r="84" spans="1:5" ht="14.25">
      <c r="A84" s="17"/>
      <c r="B84" s="20"/>
      <c r="C84" s="20"/>
      <c r="D84" s="20"/>
      <c r="E84" s="20"/>
    </row>
    <row r="85" spans="1:5" ht="14.25">
      <c r="A85" s="17"/>
      <c r="B85" s="20"/>
      <c r="C85" s="20"/>
      <c r="D85" s="20"/>
      <c r="E85" s="20"/>
    </row>
    <row r="86" spans="1:5" ht="14.25">
      <c r="A86" s="17"/>
      <c r="B86" s="20"/>
      <c r="C86" s="20"/>
      <c r="D86" s="20"/>
      <c r="E86" s="20"/>
    </row>
    <row r="87" spans="1:5" ht="14.25">
      <c r="A87" s="17"/>
      <c r="B87" s="20"/>
      <c r="C87" s="20"/>
      <c r="D87" s="20"/>
      <c r="E87" s="20"/>
    </row>
    <row r="88" spans="1:5" ht="14.25">
      <c r="A88" s="17"/>
      <c r="B88" s="20"/>
      <c r="C88" s="20"/>
      <c r="D88" s="20"/>
      <c r="E88" s="20"/>
    </row>
    <row r="89" spans="1:5" ht="14.25">
      <c r="A89" s="17"/>
      <c r="B89" s="20"/>
      <c r="C89" s="20"/>
      <c r="D89" s="20"/>
      <c r="E89" s="20"/>
    </row>
    <row r="90" spans="1:5" ht="14.25">
      <c r="A90" s="17"/>
      <c r="B90" s="20"/>
      <c r="C90" s="20"/>
      <c r="D90" s="20"/>
      <c r="E90" s="20"/>
    </row>
    <row r="91" spans="1:5" ht="14.25">
      <c r="A91" s="17"/>
      <c r="B91" s="20"/>
      <c r="C91" s="20"/>
      <c r="D91" s="20"/>
      <c r="E91" s="20"/>
    </row>
    <row r="92" spans="1:5" ht="14.25">
      <c r="A92" s="17"/>
      <c r="B92" s="20"/>
      <c r="C92" s="20"/>
      <c r="D92" s="20"/>
      <c r="E92" s="20"/>
    </row>
    <row r="93" spans="1:5" ht="14.25">
      <c r="A93" s="17"/>
      <c r="B93" s="20"/>
      <c r="C93" s="20"/>
      <c r="D93" s="20"/>
      <c r="E93" s="20"/>
    </row>
    <row r="94" spans="1:5" ht="14.25">
      <c r="A94" s="17"/>
      <c r="B94" s="20"/>
      <c r="C94" s="20"/>
      <c r="D94" s="20"/>
      <c r="E94" s="20"/>
    </row>
    <row r="95" spans="1:5" ht="14.25">
      <c r="A95" s="17"/>
      <c r="B95" s="20"/>
      <c r="C95" s="20"/>
      <c r="D95" s="20"/>
      <c r="E95" s="20"/>
    </row>
    <row r="96" spans="1:5" ht="14.25">
      <c r="A96" s="17"/>
      <c r="B96" s="20"/>
      <c r="C96" s="20"/>
      <c r="D96" s="20"/>
      <c r="E96" s="20"/>
    </row>
    <row r="97" spans="1:5" ht="14.25">
      <c r="A97" s="17"/>
      <c r="B97" s="20"/>
      <c r="C97" s="20"/>
      <c r="D97" s="20"/>
      <c r="E97" s="20"/>
    </row>
    <row r="98" spans="1:5" ht="14.25">
      <c r="A98" s="17"/>
      <c r="B98" s="20"/>
      <c r="C98" s="20"/>
      <c r="D98" s="20"/>
      <c r="E98" s="20"/>
    </row>
    <row r="99" spans="1:8" ht="14.25">
      <c r="A99" s="17"/>
      <c r="B99" s="20"/>
      <c r="C99" s="20"/>
      <c r="D99" s="20"/>
      <c r="E99" s="20"/>
      <c r="F99" s="14"/>
      <c r="G99" s="14"/>
      <c r="H99" s="14"/>
    </row>
    <row r="100" spans="1:8" ht="14.25">
      <c r="A100" s="17"/>
      <c r="B100" s="20"/>
      <c r="C100" s="20"/>
      <c r="D100" s="20"/>
      <c r="E100" s="20"/>
      <c r="F100" s="14"/>
      <c r="G100" s="14"/>
      <c r="H100" s="14"/>
    </row>
    <row r="101" spans="1:8" ht="14.25">
      <c r="A101" s="17"/>
      <c r="B101" s="20"/>
      <c r="C101" s="20"/>
      <c r="D101" s="20"/>
      <c r="E101" s="20"/>
      <c r="F101" s="14"/>
      <c r="G101" s="14"/>
      <c r="H101" s="14"/>
    </row>
    <row r="102" spans="1:8" ht="14.25">
      <c r="A102" s="14"/>
      <c r="B102" s="14"/>
      <c r="C102" s="14"/>
      <c r="D102" s="20"/>
      <c r="E102" s="20"/>
      <c r="F102" s="14"/>
      <c r="G102" s="14"/>
      <c r="H102" s="14"/>
    </row>
    <row r="103" spans="1:8" ht="14.25">
      <c r="A103" s="14"/>
      <c r="B103" s="14"/>
      <c r="C103" s="14"/>
      <c r="D103" s="20"/>
      <c r="E103" s="20"/>
      <c r="F103" s="14"/>
      <c r="G103" s="14"/>
      <c r="H103" s="14"/>
    </row>
    <row r="104" spans="1:8" ht="14.25">
      <c r="A104" s="14"/>
      <c r="B104" s="14"/>
      <c r="C104" s="14"/>
      <c r="D104" s="20"/>
      <c r="E104" s="20"/>
      <c r="F104" s="14"/>
      <c r="G104" s="14"/>
      <c r="H104" s="14"/>
    </row>
    <row r="105" spans="1:8" ht="14.25">
      <c r="A105" s="14"/>
      <c r="B105" s="14"/>
      <c r="C105" s="14"/>
      <c r="D105" s="20"/>
      <c r="E105" s="20"/>
      <c r="F105" s="14"/>
      <c r="G105" s="14"/>
      <c r="H105" s="14"/>
    </row>
    <row r="106" spans="1:8" ht="14.25">
      <c r="A106" s="14"/>
      <c r="B106" s="14"/>
      <c r="C106" s="14"/>
      <c r="D106" s="20"/>
      <c r="E106" s="20"/>
      <c r="F106" s="14"/>
      <c r="G106" s="14"/>
      <c r="H106" s="14"/>
    </row>
    <row r="107" spans="1:8" ht="14.25">
      <c r="A107" s="14"/>
      <c r="B107" s="14"/>
      <c r="C107" s="14"/>
      <c r="D107" s="20"/>
      <c r="E107" s="21"/>
      <c r="F107" s="14"/>
      <c r="G107" s="14"/>
      <c r="H107" s="14"/>
    </row>
    <row r="108" spans="1:8" ht="14.25">
      <c r="A108" s="14"/>
      <c r="B108" s="14"/>
      <c r="C108" s="14"/>
      <c r="D108" s="20"/>
      <c r="E108" s="20"/>
      <c r="F108" s="14"/>
      <c r="G108" s="14"/>
      <c r="H108" s="14"/>
    </row>
    <row r="109" spans="1:8" ht="14.25">
      <c r="A109" s="14"/>
      <c r="B109" s="14"/>
      <c r="C109" s="14"/>
      <c r="D109" s="20"/>
      <c r="E109" s="20"/>
      <c r="F109" s="14"/>
      <c r="G109" s="14"/>
      <c r="H109" s="14"/>
    </row>
    <row r="110" spans="1:8" ht="14.25">
      <c r="A110" s="14"/>
      <c r="B110" s="14"/>
      <c r="C110" s="14"/>
      <c r="D110" s="20"/>
      <c r="E110" s="20"/>
      <c r="F110" s="14"/>
      <c r="G110" s="14"/>
      <c r="H110" s="14"/>
    </row>
    <row r="111" spans="1:8" ht="14.25">
      <c r="A111" s="14"/>
      <c r="B111" s="14"/>
      <c r="C111" s="14"/>
      <c r="D111" s="20"/>
      <c r="E111" s="20"/>
      <c r="F111" s="14"/>
      <c r="G111" s="14"/>
      <c r="H111" s="19"/>
    </row>
    <row r="112" spans="1:8" ht="14.25">
      <c r="A112" s="14"/>
      <c r="B112" s="14"/>
      <c r="C112" s="14"/>
      <c r="D112" s="20"/>
      <c r="E112" s="20"/>
      <c r="F112" s="14"/>
      <c r="G112" s="14"/>
      <c r="H112" s="14"/>
    </row>
    <row r="113" spans="1:8" ht="14.25">
      <c r="A113" s="14"/>
      <c r="B113" s="14"/>
      <c r="C113" s="14"/>
      <c r="D113" s="20"/>
      <c r="E113" s="20"/>
      <c r="F113" s="14"/>
      <c r="G113" s="14"/>
      <c r="H113" s="14"/>
    </row>
    <row r="114" spans="1:8" ht="14.25">
      <c r="A114" s="14"/>
      <c r="B114" s="14"/>
      <c r="C114" s="14"/>
      <c r="D114" s="20"/>
      <c r="E114" s="20"/>
      <c r="F114" s="14"/>
      <c r="G114" s="14"/>
      <c r="H114" s="14"/>
    </row>
    <row r="115" spans="4:5" ht="14.25">
      <c r="D115" s="20"/>
      <c r="E115" s="20"/>
    </row>
    <row r="116" spans="4:5" ht="14.25">
      <c r="D116" s="20"/>
      <c r="E116" s="20"/>
    </row>
    <row r="117" spans="4:5" ht="14.25">
      <c r="D117" s="20"/>
      <c r="E117" s="20"/>
    </row>
    <row r="118" spans="4:5" ht="14.25">
      <c r="D118" s="20"/>
      <c r="E118" s="20"/>
    </row>
    <row r="119" spans="4:5" ht="14.25">
      <c r="D119" s="20"/>
      <c r="E119" s="20"/>
    </row>
    <row r="120" spans="4:5" ht="14.25">
      <c r="D120" s="20"/>
      <c r="E120" s="20"/>
    </row>
    <row r="121" spans="4:5" ht="14.25">
      <c r="D121" s="20"/>
      <c r="E121" s="20"/>
    </row>
    <row r="122" spans="4:5" ht="14.25">
      <c r="D122" s="20"/>
      <c r="E122" s="20"/>
    </row>
    <row r="123" spans="4:5" ht="14.25">
      <c r="D123" s="20"/>
      <c r="E123" s="20"/>
    </row>
    <row r="124" spans="4:5" ht="14.25">
      <c r="D124" s="20"/>
      <c r="E124" s="20"/>
    </row>
    <row r="125" spans="4:5" ht="14.25">
      <c r="D125" s="20"/>
      <c r="E125" s="20"/>
    </row>
    <row r="126" spans="4:5" ht="14.25">
      <c r="D126" s="20"/>
      <c r="E126" s="20"/>
    </row>
    <row r="127" spans="4:5" ht="14.25">
      <c r="D127" s="20"/>
      <c r="E127" s="20"/>
    </row>
    <row r="128" spans="4:5" ht="14.25">
      <c r="D128" s="20"/>
      <c r="E128" s="20"/>
    </row>
    <row r="129" spans="4:5" ht="14.25">
      <c r="D129" s="20"/>
      <c r="E129" s="20"/>
    </row>
    <row r="130" spans="4:5" ht="14.25">
      <c r="D130" s="20"/>
      <c r="E130" s="20"/>
    </row>
    <row r="131" spans="4:5" ht="14.25">
      <c r="D131" s="20"/>
      <c r="E131" s="20"/>
    </row>
    <row r="132" spans="4:5" ht="14.25">
      <c r="D132" s="20"/>
      <c r="E132" s="20"/>
    </row>
    <row r="133" spans="4:5" ht="14.25">
      <c r="D133" s="20"/>
      <c r="E133" s="20"/>
    </row>
    <row r="134" spans="4:5" ht="14.25">
      <c r="D134" s="20"/>
      <c r="E134" s="20"/>
    </row>
    <row r="135" spans="4:5" ht="14.25">
      <c r="D135" s="20"/>
      <c r="E135" s="20"/>
    </row>
    <row r="136" spans="4:5" ht="14.25">
      <c r="D136" s="20"/>
      <c r="E136" s="20"/>
    </row>
    <row r="137" spans="4:5" ht="14.25">
      <c r="D137" s="20"/>
      <c r="E137" s="20"/>
    </row>
    <row r="138" spans="4:5" ht="14.25">
      <c r="D138" s="20"/>
      <c r="E138" s="20"/>
    </row>
    <row r="139" spans="4:5" ht="14.25">
      <c r="D139" s="20"/>
      <c r="E139" s="20"/>
    </row>
    <row r="140" spans="4:5" ht="14.25">
      <c r="D140" s="20"/>
      <c r="E140" s="20"/>
    </row>
    <row r="141" spans="4:5" ht="14.25">
      <c r="D141" s="20"/>
      <c r="E141" s="20"/>
    </row>
    <row r="142" spans="4:5" ht="14.25">
      <c r="D142" s="20"/>
      <c r="E142" s="20"/>
    </row>
    <row r="143" spans="4:5" ht="14.25">
      <c r="D143" s="20"/>
      <c r="E143" s="20"/>
    </row>
    <row r="144" spans="4:5" ht="14.25">
      <c r="D144" s="20"/>
      <c r="E144" s="20"/>
    </row>
    <row r="145" spans="4:5" ht="14.25">
      <c r="D145" s="20"/>
      <c r="E145" s="20"/>
    </row>
    <row r="146" spans="4:5" ht="14.25">
      <c r="D146" s="20"/>
      <c r="E146" s="20"/>
    </row>
    <row r="147" spans="4:5" ht="14.25">
      <c r="D147" s="20"/>
      <c r="E147" s="20"/>
    </row>
    <row r="148" spans="4:5" ht="14.25">
      <c r="D148" s="20"/>
      <c r="E148" s="20"/>
    </row>
    <row r="149" spans="4:5" ht="14.25">
      <c r="D149" s="20"/>
      <c r="E149" s="20"/>
    </row>
    <row r="153" spans="4:5" ht="14.25">
      <c r="D153" s="20"/>
      <c r="E153" s="20"/>
    </row>
    <row r="154" spans="4:5" ht="14.25">
      <c r="D154" s="20"/>
      <c r="E154" s="20"/>
    </row>
    <row r="155" spans="4:5" ht="14.25">
      <c r="D155" s="20"/>
      <c r="E155" s="20"/>
    </row>
    <row r="156" spans="4:5" ht="14.25">
      <c r="D156" s="20"/>
      <c r="E156" s="20"/>
    </row>
    <row r="157" spans="4:5" ht="14.25">
      <c r="D157" s="20"/>
      <c r="E157" s="20"/>
    </row>
    <row r="158" spans="4:5" ht="14.25">
      <c r="D158" s="20"/>
      <c r="E158" s="20"/>
    </row>
    <row r="159" spans="4:5" ht="14.25">
      <c r="D159" s="20"/>
      <c r="E159" s="20"/>
    </row>
    <row r="160" spans="4:5" ht="14.25">
      <c r="D160" s="20"/>
      <c r="E160" s="20"/>
    </row>
    <row r="161" spans="4:5" ht="14.25">
      <c r="D161" s="20"/>
      <c r="E161" s="20"/>
    </row>
    <row r="162" spans="4:5" ht="14.25">
      <c r="D162" s="20"/>
      <c r="E162" s="20"/>
    </row>
    <row r="163" spans="2:5" ht="14.25">
      <c r="B163" s="14"/>
      <c r="C163" s="14"/>
      <c r="D163" s="20"/>
      <c r="E163" s="20"/>
    </row>
    <row r="164" spans="2:5" ht="14.25">
      <c r="B164" s="14"/>
      <c r="C164" s="14"/>
      <c r="D164" s="20"/>
      <c r="E164" s="20"/>
    </row>
    <row r="165" spans="2:5" ht="14.25">
      <c r="B165" s="14"/>
      <c r="C165" s="14"/>
      <c r="D165" s="20"/>
      <c r="E165" s="20"/>
    </row>
    <row r="166" spans="2:5" ht="14.25">
      <c r="B166" s="14"/>
      <c r="C166" s="14"/>
      <c r="D166" s="20"/>
      <c r="E166" s="20"/>
    </row>
    <row r="167" spans="2:5" ht="14.25">
      <c r="B167" s="14"/>
      <c r="C167" s="14"/>
      <c r="D167" s="20"/>
      <c r="E167" s="20"/>
    </row>
    <row r="168" spans="2:5" ht="14.25">
      <c r="B168" s="14"/>
      <c r="C168" s="14"/>
      <c r="D168" s="20"/>
      <c r="E168" s="20"/>
    </row>
    <row r="169" spans="2:5" ht="14.25">
      <c r="B169" s="14"/>
      <c r="C169" s="14"/>
      <c r="D169" s="20"/>
      <c r="E169" s="20"/>
    </row>
    <row r="170" spans="2:5" ht="14.25">
      <c r="B170" s="14"/>
      <c r="C170" s="14"/>
      <c r="D170" s="20"/>
      <c r="E170" s="20"/>
    </row>
    <row r="171" spans="2:5" ht="14.25">
      <c r="B171" s="14"/>
      <c r="C171" s="14"/>
      <c r="D171" s="20"/>
      <c r="E171" s="20"/>
    </row>
    <row r="172" spans="2:5" ht="14.25">
      <c r="B172" s="20"/>
      <c r="C172" s="20"/>
      <c r="D172" s="20"/>
      <c r="E172" s="20"/>
    </row>
    <row r="173" spans="2:5" ht="14.25">
      <c r="B173" s="20"/>
      <c r="C173" s="20"/>
      <c r="D173" s="20"/>
      <c r="E173" s="20"/>
    </row>
    <row r="174" spans="2:5" ht="14.25">
      <c r="B174" s="20"/>
      <c r="C174" s="20"/>
      <c r="D174" s="20"/>
      <c r="E174" s="20"/>
    </row>
    <row r="175" spans="2:5" ht="14.25">
      <c r="B175" s="20"/>
      <c r="C175" s="20"/>
      <c r="D175" s="20"/>
      <c r="E175" s="20"/>
    </row>
    <row r="176" spans="2:5" ht="14.25">
      <c r="B176" s="20"/>
      <c r="C176" s="20"/>
      <c r="D176" s="20"/>
      <c r="E176" s="20"/>
    </row>
    <row r="177" spans="2:5" ht="14.25">
      <c r="B177" s="20"/>
      <c r="C177" s="20"/>
      <c r="D177" s="20"/>
      <c r="E177" s="20"/>
    </row>
    <row r="178" spans="2:5" ht="14.25">
      <c r="B178" s="20"/>
      <c r="C178" s="20"/>
      <c r="D178" s="20"/>
      <c r="E178" s="20"/>
    </row>
    <row r="179" spans="2:5" ht="14.25">
      <c r="B179" s="20"/>
      <c r="C179" s="20"/>
      <c r="D179" s="20"/>
      <c r="E179" s="20"/>
    </row>
    <row r="180" spans="2:5" ht="14.25">
      <c r="B180" s="20"/>
      <c r="C180" s="20"/>
      <c r="D180" s="20"/>
      <c r="E180" s="20"/>
    </row>
    <row r="181" spans="2:5" ht="14.25">
      <c r="B181" s="20"/>
      <c r="C181" s="20"/>
      <c r="D181" s="20"/>
      <c r="E181" s="20"/>
    </row>
    <row r="182" spans="2:5" ht="14.25">
      <c r="B182" s="20"/>
      <c r="C182" s="20"/>
      <c r="D182" s="20"/>
      <c r="E182" s="20"/>
    </row>
    <row r="183" spans="2:5" ht="14.25">
      <c r="B183" s="20"/>
      <c r="C183" s="20"/>
      <c r="D183" s="20"/>
      <c r="E183" s="20"/>
    </row>
    <row r="184" spans="2:5" ht="14.25">
      <c r="B184" s="20"/>
      <c r="C184" s="20"/>
      <c r="D184" s="20"/>
      <c r="E184" s="20"/>
    </row>
    <row r="185" spans="2:5" ht="14.25">
      <c r="B185" s="20"/>
      <c r="C185" s="20"/>
      <c r="D185" s="20"/>
      <c r="E185" s="20"/>
    </row>
    <row r="186" spans="2:5" ht="14.25">
      <c r="B186" s="20"/>
      <c r="C186" s="20"/>
      <c r="D186" s="20"/>
      <c r="E186" s="20"/>
    </row>
    <row r="187" spans="2:5" ht="14.25">
      <c r="B187" s="20"/>
      <c r="C187" s="20"/>
      <c r="D187" s="20"/>
      <c r="E187" s="20"/>
    </row>
    <row r="188" spans="2:5" ht="14.25">
      <c r="B188" s="20"/>
      <c r="C188" s="20"/>
      <c r="D188" s="20"/>
      <c r="E188" s="20"/>
    </row>
    <row r="189" spans="2:5" ht="14.25">
      <c r="B189" s="20"/>
      <c r="C189" s="20"/>
      <c r="D189" s="20"/>
      <c r="E189" s="20"/>
    </row>
    <row r="190" spans="2:5" ht="14.25">
      <c r="B190" s="20"/>
      <c r="C190" s="20"/>
      <c r="D190" s="20"/>
      <c r="E190" s="20"/>
    </row>
    <row r="191" spans="2:5" ht="14.25">
      <c r="B191" s="20"/>
      <c r="C191" s="20"/>
      <c r="D191" s="20"/>
      <c r="E191" s="20"/>
    </row>
    <row r="192" spans="2:5" ht="14.25">
      <c r="B192" s="20"/>
      <c r="C192" s="20"/>
      <c r="D192" s="20"/>
      <c r="E192" s="20"/>
    </row>
    <row r="193" spans="2:5" ht="14.25">
      <c r="B193" s="20"/>
      <c r="C193" s="20"/>
      <c r="D193" s="20"/>
      <c r="E193" s="20"/>
    </row>
    <row r="194" spans="2:5" ht="14.25">
      <c r="B194" s="20"/>
      <c r="C194" s="20"/>
      <c r="D194" s="20"/>
      <c r="E194" s="20"/>
    </row>
    <row r="195" spans="2:5" ht="14.25">
      <c r="B195" s="20"/>
      <c r="C195" s="20"/>
      <c r="D195" s="20"/>
      <c r="E195" s="20"/>
    </row>
    <row r="196" spans="2:5" ht="14.25">
      <c r="B196" s="20"/>
      <c r="C196" s="20"/>
      <c r="D196" s="20"/>
      <c r="E196" s="20"/>
    </row>
    <row r="197" spans="2:5" ht="14.25">
      <c r="B197" s="20"/>
      <c r="C197" s="20"/>
      <c r="D197" s="20"/>
      <c r="E197" s="20"/>
    </row>
    <row r="198" spans="2:5" ht="14.25">
      <c r="B198" s="20"/>
      <c r="C198" s="20"/>
      <c r="D198" s="20"/>
      <c r="E198" s="20"/>
    </row>
    <row r="199" spans="2:5" ht="14.25">
      <c r="B199" s="20"/>
      <c r="C199" s="20"/>
      <c r="D199" s="20"/>
      <c r="E199" s="20"/>
    </row>
    <row r="200" spans="2:5" ht="14.25">
      <c r="B200" s="20"/>
      <c r="C200" s="20"/>
      <c r="D200" s="20"/>
      <c r="E200" s="20"/>
    </row>
    <row r="201" spans="2:5" ht="14.25">
      <c r="B201" s="20"/>
      <c r="C201" s="20"/>
      <c r="D201" s="20"/>
      <c r="E201" s="20"/>
    </row>
    <row r="202" spans="2:5" ht="14.25">
      <c r="B202" s="20"/>
      <c r="C202" s="20"/>
      <c r="D202" s="20"/>
      <c r="E202" s="20"/>
    </row>
    <row r="203" spans="2:5" ht="14.25">
      <c r="B203" s="20"/>
      <c r="C203" s="20"/>
      <c r="D203" s="20"/>
      <c r="E203" s="20"/>
    </row>
    <row r="204" spans="2:5" ht="14.25">
      <c r="B204" s="20"/>
      <c r="C204" s="20"/>
      <c r="D204" s="20"/>
      <c r="E204" s="20"/>
    </row>
    <row r="205" spans="2:5" ht="14.25">
      <c r="B205" s="20"/>
      <c r="C205" s="20"/>
      <c r="D205" s="20"/>
      <c r="E205" s="20"/>
    </row>
    <row r="206" spans="2:5" ht="14.25">
      <c r="B206" s="20"/>
      <c r="C206" s="20"/>
      <c r="D206" s="20"/>
      <c r="E206" s="20"/>
    </row>
    <row r="207" spans="2:5" ht="14.25">
      <c r="B207" s="20"/>
      <c r="C207" s="20"/>
      <c r="D207" s="20"/>
      <c r="E207" s="20"/>
    </row>
    <row r="208" spans="2:5" ht="14.25">
      <c r="B208" s="20"/>
      <c r="C208" s="20"/>
      <c r="D208" s="20"/>
      <c r="E208" s="20"/>
    </row>
    <row r="209" spans="2:5" ht="14.25">
      <c r="B209" s="20"/>
      <c r="C209" s="20"/>
      <c r="D209" s="20"/>
      <c r="E209" s="20"/>
    </row>
    <row r="210" spans="2:5" ht="14.25">
      <c r="B210" s="20"/>
      <c r="C210" s="20"/>
      <c r="D210" s="20"/>
      <c r="E210" s="20"/>
    </row>
    <row r="211" spans="2:5" ht="14.25">
      <c r="B211" s="20"/>
      <c r="C211" s="20"/>
      <c r="D211" s="20"/>
      <c r="E211" s="20"/>
    </row>
    <row r="212" spans="2:5" ht="14.25">
      <c r="B212" s="20"/>
      <c r="C212" s="20"/>
      <c r="D212" s="20"/>
      <c r="E212" s="20"/>
    </row>
    <row r="213" spans="2:5" ht="14.25">
      <c r="B213" s="20"/>
      <c r="C213" s="20"/>
      <c r="D213" s="20"/>
      <c r="E213" s="20"/>
    </row>
    <row r="214" spans="2:5" ht="14.25">
      <c r="B214" s="20"/>
      <c r="C214" s="20"/>
      <c r="D214" s="20"/>
      <c r="E214" s="20"/>
    </row>
    <row r="215" spans="2:5" ht="14.25">
      <c r="B215" s="20"/>
      <c r="C215" s="20"/>
      <c r="D215" s="20"/>
      <c r="E215" s="20"/>
    </row>
    <row r="216" spans="2:5" ht="14.25">
      <c r="B216" s="20"/>
      <c r="C216" s="20"/>
      <c r="D216" s="20"/>
      <c r="E216" s="20"/>
    </row>
    <row r="217" spans="2:5" ht="14.25">
      <c r="B217" s="20"/>
      <c r="C217" s="20"/>
      <c r="D217" s="20"/>
      <c r="E217" s="20"/>
    </row>
    <row r="218" spans="2:5" ht="14.25">
      <c r="B218" s="20"/>
      <c r="C218" s="20"/>
      <c r="D218" s="20"/>
      <c r="E218" s="20"/>
    </row>
    <row r="219" spans="2:5" ht="14.25">
      <c r="B219" s="20"/>
      <c r="C219" s="20"/>
      <c r="D219" s="20"/>
      <c r="E219" s="20"/>
    </row>
    <row r="220" spans="2:5" ht="14.25">
      <c r="B220" s="20"/>
      <c r="C220" s="20"/>
      <c r="D220" s="20"/>
      <c r="E220" s="20"/>
    </row>
    <row r="221" spans="2:5" ht="14.25">
      <c r="B221" s="20"/>
      <c r="C221" s="20"/>
      <c r="D221" s="20"/>
      <c r="E221" s="20"/>
    </row>
    <row r="222" spans="2:5" ht="14.25">
      <c r="B222" s="20"/>
      <c r="C222" s="20"/>
      <c r="D222" s="20"/>
      <c r="E222" s="20"/>
    </row>
    <row r="223" spans="2:5" ht="14.25">
      <c r="B223" s="20"/>
      <c r="C223" s="20"/>
      <c r="D223" s="20"/>
      <c r="E223" s="20"/>
    </row>
    <row r="224" spans="2:5" ht="14.25">
      <c r="B224" s="20"/>
      <c r="C224" s="20"/>
      <c r="D224" s="20"/>
      <c r="E224" s="20"/>
    </row>
    <row r="225" spans="2:5" ht="14.25">
      <c r="B225" s="20"/>
      <c r="C225" s="20"/>
      <c r="D225" s="20"/>
      <c r="E225" s="20"/>
    </row>
    <row r="226" spans="2:5" ht="14.25">
      <c r="B226" s="20"/>
      <c r="C226" s="20"/>
      <c r="D226" s="20"/>
      <c r="E226" s="20"/>
    </row>
    <row r="227" spans="2:5" ht="14.25">
      <c r="B227" s="20"/>
      <c r="C227" s="20"/>
      <c r="D227" s="20"/>
      <c r="E227" s="20"/>
    </row>
    <row r="228" spans="2:5" ht="14.25">
      <c r="B228" s="20"/>
      <c r="C228" s="20"/>
      <c r="D228" s="20"/>
      <c r="E228" s="20"/>
    </row>
    <row r="229" spans="2:5" ht="14.25">
      <c r="B229" s="20"/>
      <c r="C229" s="20"/>
      <c r="D229" s="20"/>
      <c r="E229" s="20"/>
    </row>
    <row r="230" spans="2:5" ht="14.25">
      <c r="B230" s="20"/>
      <c r="C230" s="20"/>
      <c r="D230" s="20"/>
      <c r="E230" s="20"/>
    </row>
    <row r="231" spans="2:5" ht="14.25">
      <c r="B231" s="20"/>
      <c r="C231" s="20"/>
      <c r="D231" s="20"/>
      <c r="E231" s="20"/>
    </row>
    <row r="232" spans="2:5" ht="14.25">
      <c r="B232" s="20"/>
      <c r="C232" s="20"/>
      <c r="D232" s="20"/>
      <c r="E232" s="20"/>
    </row>
    <row r="233" spans="2:5" ht="14.25">
      <c r="B233" s="20"/>
      <c r="C233" s="20"/>
      <c r="D233" s="20"/>
      <c r="E233" s="20"/>
    </row>
    <row r="234" spans="2:5" ht="14.25">
      <c r="B234" s="20"/>
      <c r="C234" s="20"/>
      <c r="D234" s="20"/>
      <c r="E234" s="20"/>
    </row>
    <row r="235" spans="2:5" ht="14.25">
      <c r="B235" s="20"/>
      <c r="C235" s="20"/>
      <c r="D235" s="20"/>
      <c r="E235" s="20"/>
    </row>
    <row r="236" spans="2:5" ht="14.25">
      <c r="B236" s="20"/>
      <c r="C236" s="20"/>
      <c r="D236" s="20"/>
      <c r="E236" s="20"/>
    </row>
    <row r="237" spans="2:5" ht="14.25">
      <c r="B237" s="20"/>
      <c r="C237" s="20"/>
      <c r="D237" s="20"/>
      <c r="E237" s="20"/>
    </row>
    <row r="238" spans="2:5" ht="14.25">
      <c r="B238" s="20"/>
      <c r="C238" s="20"/>
      <c r="D238" s="20"/>
      <c r="E238" s="20"/>
    </row>
    <row r="239" spans="2:5" ht="14.25">
      <c r="B239" s="20"/>
      <c r="C239" s="20"/>
      <c r="D239" s="20"/>
      <c r="E239" s="20"/>
    </row>
    <row r="240" spans="2:5" ht="14.25">
      <c r="B240" s="20"/>
      <c r="C240" s="20"/>
      <c r="D240" s="20"/>
      <c r="E240" s="20"/>
    </row>
    <row r="241" spans="2:5" ht="14.25">
      <c r="B241" s="20"/>
      <c r="C241" s="20"/>
      <c r="D241" s="20"/>
      <c r="E241" s="20"/>
    </row>
    <row r="242" spans="2:5" ht="14.25">
      <c r="B242" s="20"/>
      <c r="C242" s="20"/>
      <c r="D242" s="20"/>
      <c r="E242" s="20"/>
    </row>
    <row r="243" spans="2:5" ht="14.25">
      <c r="B243" s="20"/>
      <c r="C243" s="20"/>
      <c r="D243" s="20"/>
      <c r="E243" s="20"/>
    </row>
    <row r="244" spans="2:5" ht="14.25">
      <c r="B244" s="20"/>
      <c r="C244" s="20"/>
      <c r="D244" s="20"/>
      <c r="E244" s="20"/>
    </row>
    <row r="245" spans="2:5" ht="14.25">
      <c r="B245" s="20"/>
      <c r="C245" s="20"/>
      <c r="D245" s="20"/>
      <c r="E245" s="20"/>
    </row>
    <row r="246" spans="2:5" ht="14.25">
      <c r="B246" s="20"/>
      <c r="C246" s="20"/>
      <c r="D246" s="20"/>
      <c r="E246" s="20"/>
    </row>
    <row r="247" spans="2:5" ht="14.25">
      <c r="B247" s="20"/>
      <c r="C247" s="20"/>
      <c r="D247" s="20"/>
      <c r="E247" s="20"/>
    </row>
    <row r="248" spans="2:5" ht="14.25">
      <c r="B248" s="20"/>
      <c r="C248" s="20"/>
      <c r="D248" s="20"/>
      <c r="E248" s="20"/>
    </row>
    <row r="249" spans="2:5" ht="14.25">
      <c r="B249" s="20"/>
      <c r="C249" s="20"/>
      <c r="D249" s="20"/>
      <c r="E249" s="20"/>
    </row>
    <row r="250" spans="2:5" ht="14.25">
      <c r="B250" s="20"/>
      <c r="C250" s="20"/>
      <c r="D250" s="20"/>
      <c r="E250" s="20"/>
    </row>
    <row r="251" spans="2:5" ht="14.25">
      <c r="B251" s="20"/>
      <c r="C251" s="20"/>
      <c r="D251" s="20"/>
      <c r="E251" s="20"/>
    </row>
    <row r="252" spans="2:5" ht="14.25">
      <c r="B252" s="20"/>
      <c r="C252" s="20"/>
      <c r="D252" s="20"/>
      <c r="E252" s="20"/>
    </row>
    <row r="253" spans="2:5" ht="14.25">
      <c r="B253" s="20"/>
      <c r="C253" s="20"/>
      <c r="D253" s="20"/>
      <c r="E253" s="20"/>
    </row>
    <row r="254" spans="2:5" ht="14.25">
      <c r="B254" s="20"/>
      <c r="C254" s="20"/>
      <c r="D254" s="20"/>
      <c r="E254" s="20"/>
    </row>
    <row r="255" spans="2:5" ht="14.25">
      <c r="B255" s="20"/>
      <c r="C255" s="20"/>
      <c r="D255" s="20"/>
      <c r="E255" s="20"/>
    </row>
    <row r="256" spans="2:5" ht="14.25">
      <c r="B256" s="20"/>
      <c r="C256" s="20"/>
      <c r="D256" s="20"/>
      <c r="E256" s="20"/>
    </row>
    <row r="257" spans="2:5" ht="14.25">
      <c r="B257" s="20"/>
      <c r="C257" s="20"/>
      <c r="D257" s="20"/>
      <c r="E257" s="20"/>
    </row>
    <row r="258" spans="2:5" ht="14.25">
      <c r="B258" s="20"/>
      <c r="C258" s="20"/>
      <c r="D258" s="20"/>
      <c r="E258" s="20"/>
    </row>
    <row r="259" spans="2:5" ht="14.25">
      <c r="B259" s="20"/>
      <c r="C259" s="20"/>
      <c r="D259" s="20"/>
      <c r="E259" s="20"/>
    </row>
    <row r="260" spans="2:5" ht="14.25">
      <c r="B260" s="20"/>
      <c r="C260" s="20"/>
      <c r="D260" s="20"/>
      <c r="E260" s="20"/>
    </row>
    <row r="261" spans="2:5" ht="14.25">
      <c r="B261" s="20"/>
      <c r="C261" s="20"/>
      <c r="D261" s="20"/>
      <c r="E261" s="20"/>
    </row>
    <row r="262" spans="2:5" ht="14.25">
      <c r="B262" s="20"/>
      <c r="C262" s="20"/>
      <c r="D262" s="20"/>
      <c r="E262" s="20"/>
    </row>
    <row r="263" spans="2:5" ht="14.25">
      <c r="B263" s="20"/>
      <c r="C263" s="20"/>
      <c r="D263" s="20"/>
      <c r="E263" s="20"/>
    </row>
    <row r="264" spans="2:5" ht="14.25">
      <c r="B264" s="20"/>
      <c r="C264" s="20"/>
      <c r="D264" s="20"/>
      <c r="E264" s="20"/>
    </row>
    <row r="265" spans="2:5" ht="14.25">
      <c r="B265" s="20"/>
      <c r="C265" s="20"/>
      <c r="D265" s="20"/>
      <c r="E265" s="20"/>
    </row>
    <row r="266" spans="2:5" ht="14.25">
      <c r="B266" s="20"/>
      <c r="C266" s="20"/>
      <c r="D266" s="20"/>
      <c r="E266" s="20"/>
    </row>
    <row r="267" spans="2:5" ht="14.25">
      <c r="B267" s="20"/>
      <c r="C267" s="20"/>
      <c r="D267" s="20"/>
      <c r="E267" s="20"/>
    </row>
    <row r="268" spans="2:5" ht="14.25">
      <c r="B268" s="20"/>
      <c r="C268" s="20"/>
      <c r="D268" s="20"/>
      <c r="E268" s="20"/>
    </row>
    <row r="269" spans="2:5" ht="14.25">
      <c r="B269" s="20"/>
      <c r="C269" s="20"/>
      <c r="D269" s="20"/>
      <c r="E269" s="20"/>
    </row>
    <row r="270" spans="2:5" ht="14.25">
      <c r="B270" s="20"/>
      <c r="C270" s="20"/>
      <c r="D270" s="20"/>
      <c r="E270" s="20"/>
    </row>
    <row r="271" spans="2:5" ht="14.25">
      <c r="B271" s="20"/>
      <c r="C271" s="20"/>
      <c r="D271" s="20"/>
      <c r="E271" s="20"/>
    </row>
    <row r="272" spans="2:5" ht="14.25">
      <c r="B272" s="20"/>
      <c r="C272" s="20"/>
      <c r="D272" s="20"/>
      <c r="E272" s="20"/>
    </row>
    <row r="273" spans="2:5" ht="14.25">
      <c r="B273" s="20"/>
      <c r="C273" s="20"/>
      <c r="D273" s="20"/>
      <c r="E273" s="20"/>
    </row>
    <row r="274" spans="2:5" ht="14.25">
      <c r="B274" s="20"/>
      <c r="C274" s="20"/>
      <c r="D274" s="20"/>
      <c r="E274" s="20"/>
    </row>
    <row r="275" spans="2:5" ht="14.25">
      <c r="B275" s="20"/>
      <c r="C275" s="20"/>
      <c r="D275" s="20"/>
      <c r="E275" s="20"/>
    </row>
    <row r="276" spans="2:5" ht="14.25">
      <c r="B276" s="20"/>
      <c r="C276" s="20"/>
      <c r="D276" s="20"/>
      <c r="E276" s="20"/>
    </row>
    <row r="277" spans="2:5" ht="14.25">
      <c r="B277" s="20"/>
      <c r="C277" s="20"/>
      <c r="D277" s="20"/>
      <c r="E277" s="20"/>
    </row>
    <row r="278" spans="2:5" ht="14.25">
      <c r="B278" s="20"/>
      <c r="C278" s="20"/>
      <c r="D278" s="20"/>
      <c r="E278" s="20"/>
    </row>
    <row r="279" spans="2:5" ht="14.25">
      <c r="B279" s="20"/>
      <c r="C279" s="20"/>
      <c r="D279" s="20"/>
      <c r="E279" s="20"/>
    </row>
    <row r="280" spans="2:5" ht="14.25">
      <c r="B280" s="20"/>
      <c r="C280" s="20"/>
      <c r="D280" s="20"/>
      <c r="E280" s="20"/>
    </row>
    <row r="281" spans="2:5" ht="14.25">
      <c r="B281" s="20"/>
      <c r="C281" s="20"/>
      <c r="D281" s="20"/>
      <c r="E281" s="20"/>
    </row>
    <row r="282" spans="2:5" ht="14.25">
      <c r="B282" s="20"/>
      <c r="C282" s="20"/>
      <c r="D282" s="20"/>
      <c r="E282" s="20"/>
    </row>
    <row r="283" spans="2:5" ht="14.25">
      <c r="B283" s="20"/>
      <c r="C283" s="20"/>
      <c r="D283" s="20"/>
      <c r="E283" s="20"/>
    </row>
    <row r="284" spans="2:5" ht="14.25">
      <c r="B284" s="20"/>
      <c r="C284" s="20"/>
      <c r="D284" s="20"/>
      <c r="E284" s="20"/>
    </row>
    <row r="285" spans="2:5" ht="14.25">
      <c r="B285" s="20"/>
      <c r="C285" s="20"/>
      <c r="D285" s="20"/>
      <c r="E285" s="20"/>
    </row>
    <row r="286" spans="2:5" ht="14.25">
      <c r="B286" s="20"/>
      <c r="C286" s="20"/>
      <c r="D286" s="20"/>
      <c r="E286" s="20"/>
    </row>
    <row r="287" spans="2:5" ht="14.25">
      <c r="B287" s="20"/>
      <c r="C287" s="20"/>
      <c r="D287" s="20"/>
      <c r="E287" s="20"/>
    </row>
    <row r="288" spans="2:5" ht="14.25">
      <c r="B288" s="20"/>
      <c r="C288" s="20"/>
      <c r="D288" s="20"/>
      <c r="E288" s="20"/>
    </row>
    <row r="289" spans="2:5" ht="14.25">
      <c r="B289" s="20"/>
      <c r="C289" s="20"/>
      <c r="D289" s="20"/>
      <c r="E289" s="20"/>
    </row>
    <row r="290" spans="2:5" ht="14.25">
      <c r="B290" s="20"/>
      <c r="C290" s="20"/>
      <c r="D290" s="20"/>
      <c r="E290" s="20"/>
    </row>
    <row r="291" spans="2:5" ht="14.25">
      <c r="B291" s="20"/>
      <c r="C291" s="20"/>
      <c r="D291" s="20"/>
      <c r="E291" s="20"/>
    </row>
    <row r="292" spans="2:5" ht="14.25">
      <c r="B292" s="20"/>
      <c r="C292" s="20"/>
      <c r="D292" s="20"/>
      <c r="E292" s="20"/>
    </row>
    <row r="293" spans="2:5" ht="14.25">
      <c r="B293" s="20"/>
      <c r="C293" s="20"/>
      <c r="D293" s="20"/>
      <c r="E293" s="20"/>
    </row>
    <row r="294" spans="2:5" ht="14.25">
      <c r="B294" s="20"/>
      <c r="C294" s="20"/>
      <c r="D294" s="20"/>
      <c r="E294" s="20"/>
    </row>
    <row r="295" spans="2:5" ht="14.25">
      <c r="B295" s="20"/>
      <c r="C295" s="20"/>
      <c r="D295" s="20"/>
      <c r="E295" s="20"/>
    </row>
    <row r="296" spans="2:5" ht="14.25">
      <c r="B296" s="20"/>
      <c r="C296" s="20"/>
      <c r="D296" s="20"/>
      <c r="E296" s="20"/>
    </row>
    <row r="297" spans="2:5" ht="14.25">
      <c r="B297" s="20"/>
      <c r="C297" s="20"/>
      <c r="D297" s="20"/>
      <c r="E297" s="20"/>
    </row>
    <row r="298" spans="2:5" ht="14.25">
      <c r="B298" s="20"/>
      <c r="C298" s="20"/>
      <c r="D298" s="20"/>
      <c r="E298" s="20"/>
    </row>
    <row r="299" spans="2:5" ht="14.25">
      <c r="B299" s="20"/>
      <c r="C299" s="20"/>
      <c r="D299" s="20"/>
      <c r="E299" s="20"/>
    </row>
    <row r="300" spans="2:5" ht="14.25">
      <c r="B300" s="20"/>
      <c r="C300" s="20"/>
      <c r="D300" s="20"/>
      <c r="E300" s="20"/>
    </row>
    <row r="301" spans="2:5" ht="14.25">
      <c r="B301" s="20"/>
      <c r="C301" s="20"/>
      <c r="D301" s="20"/>
      <c r="E301" s="20"/>
    </row>
    <row r="302" spans="2:5" ht="14.25">
      <c r="B302" s="20"/>
      <c r="C302" s="20"/>
      <c r="D302" s="20"/>
      <c r="E302" s="20"/>
    </row>
    <row r="303" spans="2:5" ht="14.25">
      <c r="B303" s="20"/>
      <c r="C303" s="20"/>
      <c r="D303" s="20"/>
      <c r="E303" s="20"/>
    </row>
    <row r="304" spans="2:5" ht="14.25">
      <c r="B304" s="20"/>
      <c r="C304" s="20"/>
      <c r="D304" s="20"/>
      <c r="E304" s="20"/>
    </row>
    <row r="305" spans="2:5" ht="14.25">
      <c r="B305" s="20"/>
      <c r="C305" s="20"/>
      <c r="D305" s="20"/>
      <c r="E305" s="20"/>
    </row>
    <row r="306" spans="2:5" ht="14.25">
      <c r="B306" s="20"/>
      <c r="C306" s="20"/>
      <c r="D306" s="20"/>
      <c r="E306" s="20"/>
    </row>
    <row r="307" spans="2:5" ht="14.25">
      <c r="B307" s="20"/>
      <c r="C307" s="20"/>
      <c r="D307" s="20"/>
      <c r="E307" s="20"/>
    </row>
    <row r="308" spans="2:5" ht="14.25">
      <c r="B308" s="20"/>
      <c r="C308" s="20"/>
      <c r="D308" s="20"/>
      <c r="E308" s="20"/>
    </row>
    <row r="309" spans="2:5" ht="14.25">
      <c r="B309" s="20"/>
      <c r="C309" s="20"/>
      <c r="D309" s="20"/>
      <c r="E309" s="20"/>
    </row>
    <row r="310" spans="2:5" ht="14.25">
      <c r="B310" s="20"/>
      <c r="C310" s="20"/>
      <c r="D310" s="20"/>
      <c r="E310" s="20"/>
    </row>
    <row r="311" spans="2:5" ht="14.25">
      <c r="B311" s="20"/>
      <c r="C311" s="20"/>
      <c r="D311" s="20"/>
      <c r="E311" s="20"/>
    </row>
    <row r="312" spans="2:5" ht="14.25">
      <c r="B312" s="20"/>
      <c r="C312" s="20"/>
      <c r="D312" s="20"/>
      <c r="E312" s="20"/>
    </row>
    <row r="313" spans="2:5" ht="14.25">
      <c r="B313" s="20"/>
      <c r="C313" s="20"/>
      <c r="D313" s="20"/>
      <c r="E313" s="20"/>
    </row>
    <row r="314" spans="2:5" ht="14.25">
      <c r="B314" s="20"/>
      <c r="C314" s="20"/>
      <c r="D314" s="20"/>
      <c r="E314" s="20"/>
    </row>
    <row r="315" spans="2:5" ht="14.25">
      <c r="B315" s="20"/>
      <c r="C315" s="20"/>
      <c r="D315" s="20"/>
      <c r="E315" s="20"/>
    </row>
    <row r="316" spans="2:5" ht="14.25">
      <c r="B316" s="20"/>
      <c r="C316" s="20"/>
      <c r="D316" s="20"/>
      <c r="E316" s="20"/>
    </row>
    <row r="317" spans="2:5" ht="14.25">
      <c r="B317" s="20"/>
      <c r="C317" s="20"/>
      <c r="D317" s="20"/>
      <c r="E317" s="20"/>
    </row>
    <row r="318" spans="2:5" ht="14.25">
      <c r="B318" s="20"/>
      <c r="C318" s="20"/>
      <c r="D318" s="20"/>
      <c r="E318" s="20"/>
    </row>
    <row r="319" spans="2:5" ht="14.25">
      <c r="B319" s="20"/>
      <c r="C319" s="20"/>
      <c r="D319" s="20"/>
      <c r="E319" s="20"/>
    </row>
    <row r="320" spans="2:5" ht="14.25">
      <c r="B320" s="20"/>
      <c r="C320" s="20"/>
      <c r="D320" s="20"/>
      <c r="E320" s="20"/>
    </row>
    <row r="321" spans="2:5" ht="14.25">
      <c r="B321" s="20"/>
      <c r="C321" s="20"/>
      <c r="D321" s="20"/>
      <c r="E321" s="20"/>
    </row>
    <row r="322" spans="2:5" ht="14.25">
      <c r="B322" s="20"/>
      <c r="C322" s="20"/>
      <c r="D322" s="20"/>
      <c r="E322" s="20"/>
    </row>
    <row r="323" spans="2:5" ht="14.25">
      <c r="B323" s="20"/>
      <c r="C323" s="20"/>
      <c r="D323" s="20"/>
      <c r="E323" s="20"/>
    </row>
    <row r="324" spans="2:5" ht="14.25">
      <c r="B324" s="20"/>
      <c r="C324" s="20"/>
      <c r="D324" s="20"/>
      <c r="E324" s="20"/>
    </row>
    <row r="325" spans="2:5" ht="14.25">
      <c r="B325" s="20"/>
      <c r="C325" s="20"/>
      <c r="D325" s="20"/>
      <c r="E325" s="20"/>
    </row>
    <row r="326" spans="2:5" ht="14.25">
      <c r="B326" s="20"/>
      <c r="C326" s="20"/>
      <c r="D326" s="20"/>
      <c r="E326" s="20"/>
    </row>
    <row r="327" spans="2:5" ht="14.25">
      <c r="B327" s="20"/>
      <c r="C327" s="20"/>
      <c r="D327" s="20"/>
      <c r="E327" s="20"/>
    </row>
    <row r="328" spans="2:5" ht="14.25">
      <c r="B328" s="20"/>
      <c r="C328" s="20"/>
      <c r="D328" s="20"/>
      <c r="E328" s="20"/>
    </row>
    <row r="329" spans="2:5" ht="14.25">
      <c r="B329" s="20"/>
      <c r="C329" s="20"/>
      <c r="D329" s="20"/>
      <c r="E329" s="20"/>
    </row>
    <row r="330" spans="2:5" ht="14.25">
      <c r="B330" s="20"/>
      <c r="C330" s="20"/>
      <c r="D330" s="20"/>
      <c r="E330" s="20"/>
    </row>
    <row r="331" spans="2:5" ht="14.25">
      <c r="B331" s="20"/>
      <c r="C331" s="20"/>
      <c r="D331" s="20"/>
      <c r="E331" s="20"/>
    </row>
    <row r="332" spans="2:5" ht="14.25">
      <c r="B332" s="20"/>
      <c r="C332" s="20"/>
      <c r="D332" s="20"/>
      <c r="E332" s="20"/>
    </row>
    <row r="333" spans="2:5" ht="14.25">
      <c r="B333" s="20"/>
      <c r="C333" s="20"/>
      <c r="D333" s="20"/>
      <c r="E333" s="20"/>
    </row>
    <row r="334" spans="2:5" ht="14.25">
      <c r="B334" s="20"/>
      <c r="C334" s="20"/>
      <c r="D334" s="20"/>
      <c r="E334" s="20"/>
    </row>
    <row r="335" spans="2:5" ht="14.25">
      <c r="B335" s="20"/>
      <c r="C335" s="20"/>
      <c r="D335" s="20"/>
      <c r="E335" s="20"/>
    </row>
    <row r="336" spans="2:5" ht="14.25">
      <c r="B336" s="20"/>
      <c r="C336" s="20"/>
      <c r="D336" s="20"/>
      <c r="E336" s="20"/>
    </row>
    <row r="337" spans="2:5" ht="14.25">
      <c r="B337" s="20"/>
      <c r="C337" s="20"/>
      <c r="D337" s="20"/>
      <c r="E337" s="20"/>
    </row>
    <row r="338" spans="2:5" ht="14.25">
      <c r="B338" s="20"/>
      <c r="C338" s="20"/>
      <c r="D338" s="20"/>
      <c r="E338" s="20"/>
    </row>
    <row r="339" spans="2:5" ht="14.25">
      <c r="B339" s="20"/>
      <c r="C339" s="20"/>
      <c r="D339" s="20"/>
      <c r="E339" s="20"/>
    </row>
    <row r="340" spans="2:5" ht="14.25">
      <c r="B340" s="20"/>
      <c r="C340" s="20"/>
      <c r="D340" s="20"/>
      <c r="E340" s="20"/>
    </row>
    <row r="341" spans="2:5" ht="14.25">
      <c r="B341" s="20"/>
      <c r="C341" s="20"/>
      <c r="D341" s="20"/>
      <c r="E341" s="20"/>
    </row>
    <row r="342" spans="2:5" ht="14.25">
      <c r="B342" s="20"/>
      <c r="C342" s="20"/>
      <c r="D342" s="20"/>
      <c r="E342" s="20"/>
    </row>
    <row r="343" spans="2:5" ht="14.25">
      <c r="B343" s="20"/>
      <c r="C343" s="20"/>
      <c r="D343" s="20"/>
      <c r="E343" s="20"/>
    </row>
    <row r="344" spans="2:5" ht="14.25">
      <c r="B344" s="20"/>
      <c r="C344" s="20"/>
      <c r="D344" s="20"/>
      <c r="E344" s="20"/>
    </row>
    <row r="345" spans="2:5" ht="14.25">
      <c r="B345" s="20"/>
      <c r="C345" s="20"/>
      <c r="D345" s="20"/>
      <c r="E345" s="20"/>
    </row>
    <row r="346" spans="2:5" ht="14.25">
      <c r="B346" s="20"/>
      <c r="C346" s="20"/>
      <c r="D346" s="20"/>
      <c r="E346" s="20"/>
    </row>
    <row r="347" spans="2:5" ht="14.25">
      <c r="B347" s="20"/>
      <c r="C347" s="20"/>
      <c r="D347" s="20"/>
      <c r="E347" s="20"/>
    </row>
    <row r="348" spans="2:5" ht="14.25">
      <c r="B348" s="20"/>
      <c r="C348" s="20"/>
      <c r="D348" s="20"/>
      <c r="E348" s="20"/>
    </row>
    <row r="349" spans="2:5" ht="14.25">
      <c r="B349" s="20"/>
      <c r="C349" s="20"/>
      <c r="D349" s="20"/>
      <c r="E349" s="20"/>
    </row>
    <row r="350" spans="2:5" ht="14.25">
      <c r="B350" s="20"/>
      <c r="C350" s="20"/>
      <c r="D350" s="20"/>
      <c r="E350" s="20"/>
    </row>
    <row r="351" spans="2:5" ht="14.25">
      <c r="B351" s="20"/>
      <c r="C351" s="20"/>
      <c r="D351" s="20"/>
      <c r="E351" s="20"/>
    </row>
    <row r="352" spans="2:5" ht="14.25">
      <c r="B352" s="20"/>
      <c r="C352" s="20"/>
      <c r="D352" s="20"/>
      <c r="E352" s="20"/>
    </row>
    <row r="353" spans="2:5" ht="14.25">
      <c r="B353" s="20"/>
      <c r="C353" s="20"/>
      <c r="D353" s="20"/>
      <c r="E353" s="20"/>
    </row>
    <row r="354" spans="2:5" ht="14.25">
      <c r="B354" s="20"/>
      <c r="C354" s="20"/>
      <c r="D354" s="20"/>
      <c r="E354" s="20"/>
    </row>
    <row r="355" spans="2:5" ht="14.25">
      <c r="B355" s="20"/>
      <c r="C355" s="20"/>
      <c r="D355" s="20"/>
      <c r="E355" s="20"/>
    </row>
    <row r="356" spans="2:5" ht="14.25">
      <c r="B356" s="20"/>
      <c r="C356" s="20"/>
      <c r="D356" s="20"/>
      <c r="E356" s="20"/>
    </row>
    <row r="357" spans="2:5" ht="14.25">
      <c r="B357" s="20"/>
      <c r="C357" s="20"/>
      <c r="D357" s="20"/>
      <c r="E357" s="20"/>
    </row>
    <row r="358" spans="2:5" ht="14.25">
      <c r="B358" s="20"/>
      <c r="C358" s="20"/>
      <c r="D358" s="20"/>
      <c r="E358" s="20"/>
    </row>
    <row r="359" spans="2:5" ht="14.25">
      <c r="B359" s="20"/>
      <c r="C359" s="20"/>
      <c r="D359" s="20"/>
      <c r="E359" s="20"/>
    </row>
    <row r="360" spans="2:5" ht="14.25">
      <c r="B360" s="20"/>
      <c r="C360" s="20"/>
      <c r="D360" s="20"/>
      <c r="E360" s="20"/>
    </row>
    <row r="361" spans="2:5" ht="14.25">
      <c r="B361" s="20"/>
      <c r="C361" s="20"/>
      <c r="D361" s="20"/>
      <c r="E361" s="20"/>
    </row>
    <row r="362" spans="2:5" ht="14.25">
      <c r="B362" s="20"/>
      <c r="C362" s="20"/>
      <c r="D362" s="20"/>
      <c r="E362" s="20"/>
    </row>
    <row r="363" spans="2:5" ht="14.25">
      <c r="B363" s="20"/>
      <c r="C363" s="20"/>
      <c r="D363" s="20"/>
      <c r="E363" s="20"/>
    </row>
    <row r="364" spans="2:5" ht="14.25">
      <c r="B364" s="20"/>
      <c r="C364" s="20"/>
      <c r="D364" s="20"/>
      <c r="E364" s="20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6.140625" style="0" customWidth="1"/>
    <col min="2" max="2" width="25.28125" style="0" customWidth="1"/>
    <col min="4" max="6" width="9.140625" style="66" customWidth="1"/>
    <col min="7" max="7" width="12.421875" style="0" customWidth="1"/>
  </cols>
  <sheetData>
    <row r="1" spans="1:7" ht="15">
      <c r="A1" s="124" t="s">
        <v>128</v>
      </c>
      <c r="B1" s="83"/>
      <c r="C1" s="83"/>
      <c r="D1" s="65"/>
      <c r="E1" s="65"/>
      <c r="F1" s="65"/>
      <c r="G1" s="83"/>
    </row>
    <row r="2" spans="1:7" ht="15">
      <c r="A2" s="84"/>
      <c r="B2" s="83"/>
      <c r="C2" s="83"/>
      <c r="D2" s="65"/>
      <c r="E2" s="65"/>
      <c r="F2" s="65"/>
      <c r="G2" s="83"/>
    </row>
    <row r="3" spans="1:7" ht="15">
      <c r="A3" s="84" t="s">
        <v>106</v>
      </c>
      <c r="B3" s="83"/>
      <c r="C3" s="86"/>
      <c r="D3" s="86"/>
      <c r="E3" s="90"/>
      <c r="F3" s="86"/>
      <c r="G3" s="86"/>
    </row>
    <row r="5" spans="1:7" ht="14.25">
      <c r="A5" s="128" t="s">
        <v>1</v>
      </c>
      <c r="B5" s="126" t="s">
        <v>3</v>
      </c>
      <c r="C5" s="126" t="s">
        <v>175</v>
      </c>
      <c r="D5" s="130">
        <v>41958</v>
      </c>
      <c r="E5" s="130">
        <v>41986</v>
      </c>
      <c r="F5" s="126" t="s">
        <v>83</v>
      </c>
      <c r="G5" s="126" t="s">
        <v>84</v>
      </c>
    </row>
    <row r="6" spans="1:7" ht="14.25">
      <c r="A6" s="128"/>
      <c r="B6" s="126"/>
      <c r="C6" s="126"/>
      <c r="D6" s="126"/>
      <c r="E6" s="130"/>
      <c r="F6" s="126"/>
      <c r="G6" s="126"/>
    </row>
    <row r="7" spans="1:7" ht="14.25">
      <c r="A7" s="87">
        <v>1</v>
      </c>
      <c r="B7" s="125" t="s">
        <v>110</v>
      </c>
      <c r="C7" s="127">
        <v>50</v>
      </c>
      <c r="D7" s="87">
        <v>50</v>
      </c>
      <c r="E7" s="65">
        <v>46</v>
      </c>
      <c r="F7" s="87">
        <f>SUM(C7:E7)</f>
        <v>146</v>
      </c>
      <c r="G7" s="86" t="s">
        <v>95</v>
      </c>
    </row>
    <row r="8" spans="1:7" ht="14.25">
      <c r="A8" s="87">
        <v>2</v>
      </c>
      <c r="B8" s="125" t="s">
        <v>49</v>
      </c>
      <c r="C8" s="127">
        <v>128</v>
      </c>
      <c r="D8" s="127">
        <v>139</v>
      </c>
      <c r="E8" s="65">
        <v>89</v>
      </c>
      <c r="F8" s="87">
        <f>SUM(C8:E8)</f>
        <v>356</v>
      </c>
      <c r="G8" s="86" t="s">
        <v>96</v>
      </c>
    </row>
    <row r="9" spans="1:7" ht="14.25">
      <c r="A9" s="127"/>
      <c r="B9" s="125"/>
      <c r="C9" s="127"/>
      <c r="D9" s="127"/>
      <c r="E9" s="65"/>
      <c r="F9" s="127"/>
      <c r="G9" s="127"/>
    </row>
    <row r="10" spans="1:7" ht="14.25">
      <c r="A10" s="87"/>
      <c r="B10" s="89" t="s">
        <v>93</v>
      </c>
      <c r="C10" s="83"/>
      <c r="D10" s="65"/>
      <c r="E10" s="65"/>
      <c r="F10" s="65"/>
      <c r="G10" s="87"/>
    </row>
    <row r="11" spans="1:11" ht="14.25">
      <c r="A11" s="87"/>
      <c r="B11" s="83"/>
      <c r="C11" s="83"/>
      <c r="D11" s="65"/>
      <c r="E11" s="65"/>
      <c r="F11" s="65"/>
      <c r="G11" s="87"/>
      <c r="I11" s="125"/>
      <c r="J11" s="127"/>
      <c r="K11" s="139"/>
    </row>
    <row r="12" spans="1:7" ht="14.25">
      <c r="A12" s="87"/>
      <c r="B12" s="125" t="s">
        <v>50</v>
      </c>
      <c r="C12" s="127">
        <v>88</v>
      </c>
      <c r="D12" s="139" t="s">
        <v>288</v>
      </c>
      <c r="E12" s="65"/>
      <c r="F12" s="65"/>
      <c r="G12" s="87"/>
    </row>
    <row r="13" spans="1:7" ht="14.25">
      <c r="A13" s="87"/>
      <c r="B13" s="125" t="s">
        <v>55</v>
      </c>
      <c r="C13" s="127">
        <v>135</v>
      </c>
      <c r="D13" s="139" t="s">
        <v>288</v>
      </c>
      <c r="E13" s="65"/>
      <c r="F13" s="65"/>
      <c r="G13" s="87"/>
    </row>
    <row r="14" spans="1:7" ht="14.25">
      <c r="A14" s="87"/>
      <c r="B14" s="148" t="s">
        <v>57</v>
      </c>
      <c r="C14" s="65">
        <v>147</v>
      </c>
      <c r="D14" s="139" t="s">
        <v>288</v>
      </c>
      <c r="E14" s="65"/>
      <c r="F14" s="65"/>
      <c r="G14" s="87"/>
    </row>
    <row r="15" spans="1:7" ht="14.25">
      <c r="A15" s="127"/>
      <c r="B15" s="125" t="s">
        <v>54</v>
      </c>
      <c r="C15" s="127">
        <v>60</v>
      </c>
      <c r="D15" s="127">
        <v>89</v>
      </c>
      <c r="E15" s="65" t="s">
        <v>288</v>
      </c>
      <c r="F15" s="127"/>
      <c r="G15" s="127"/>
    </row>
    <row r="16" spans="1:7" ht="14.25">
      <c r="A16" s="127"/>
      <c r="B16" s="125" t="s">
        <v>111</v>
      </c>
      <c r="C16" s="127">
        <v>90</v>
      </c>
      <c r="D16" s="139">
        <v>97</v>
      </c>
      <c r="E16" s="65" t="s">
        <v>288</v>
      </c>
      <c r="F16" s="87"/>
      <c r="G16" s="127"/>
    </row>
    <row r="17" spans="1:7" ht="14.25">
      <c r="A17" s="127"/>
      <c r="B17" s="125" t="s">
        <v>53</v>
      </c>
      <c r="C17" s="127">
        <v>121</v>
      </c>
      <c r="D17" s="127">
        <v>135</v>
      </c>
      <c r="E17" s="65" t="s">
        <v>288</v>
      </c>
      <c r="F17" s="87"/>
      <c r="G17" s="127"/>
    </row>
    <row r="18" spans="1:7" ht="14.25">
      <c r="A18" s="123"/>
      <c r="B18" s="125"/>
      <c r="C18" s="127"/>
      <c r="D18" s="127"/>
      <c r="E18" s="65"/>
      <c r="F18" s="127"/>
      <c r="G18" s="123"/>
    </row>
    <row r="19" spans="1:7" ht="14.25">
      <c r="A19" s="83"/>
      <c r="B19" s="89" t="s">
        <v>107</v>
      </c>
      <c r="C19" s="83"/>
      <c r="D19" s="65"/>
      <c r="E19" s="65"/>
      <c r="F19" s="92" t="s">
        <v>83</v>
      </c>
      <c r="G19" s="83"/>
    </row>
    <row r="20" spans="1:7" ht="14.25">
      <c r="A20" s="88"/>
      <c r="B20" s="83"/>
      <c r="C20" s="83"/>
      <c r="D20" s="65"/>
      <c r="E20" s="65"/>
      <c r="F20" s="65"/>
      <c r="G20" s="83"/>
    </row>
    <row r="21" spans="1:7" ht="14.25">
      <c r="A21" s="113" t="s">
        <v>48</v>
      </c>
      <c r="B21" s="113" t="s">
        <v>221</v>
      </c>
      <c r="C21" s="87">
        <v>1</v>
      </c>
      <c r="D21" s="87">
        <v>1</v>
      </c>
      <c r="E21" s="65">
        <v>1</v>
      </c>
      <c r="F21" s="87">
        <f>SUM(C21:E21)</f>
        <v>3</v>
      </c>
      <c r="G21" s="86" t="s">
        <v>95</v>
      </c>
    </row>
    <row r="22" spans="1:7" ht="14.25">
      <c r="A22" s="113" t="s">
        <v>222</v>
      </c>
      <c r="B22" s="113" t="s">
        <v>36</v>
      </c>
      <c r="C22" s="127">
        <v>3</v>
      </c>
      <c r="D22" s="127">
        <v>3</v>
      </c>
      <c r="E22" s="65">
        <v>5</v>
      </c>
      <c r="F22" s="87">
        <f>SUM(C22:E22)</f>
        <v>11</v>
      </c>
      <c r="G22" s="86" t="s">
        <v>96</v>
      </c>
    </row>
    <row r="23" spans="1:7" ht="14.25">
      <c r="A23" s="113" t="s">
        <v>47</v>
      </c>
      <c r="B23" s="113" t="s">
        <v>350</v>
      </c>
      <c r="C23" s="127">
        <v>4</v>
      </c>
      <c r="D23" s="127">
        <v>2</v>
      </c>
      <c r="E23" s="65">
        <v>14</v>
      </c>
      <c r="F23" s="87">
        <f>SUM(C23:E23)</f>
        <v>20</v>
      </c>
      <c r="G23" s="86" t="s">
        <v>97</v>
      </c>
    </row>
    <row r="24" spans="1:7" ht="14.25">
      <c r="A24" s="113"/>
      <c r="B24" s="113"/>
      <c r="C24" s="127"/>
      <c r="D24" s="127"/>
      <c r="E24" s="65"/>
      <c r="F24" s="87"/>
      <c r="G24" s="83"/>
    </row>
    <row r="25" spans="1:7" ht="14.25">
      <c r="A25" s="113"/>
      <c r="B25" s="113"/>
      <c r="C25" s="87"/>
      <c r="D25" s="87"/>
      <c r="E25" s="65"/>
      <c r="F25" s="87"/>
      <c r="G25" s="83"/>
    </row>
    <row r="27" ht="14.25">
      <c r="G27" s="83"/>
    </row>
    <row r="28" spans="1:7" ht="14.25">
      <c r="A28" s="83"/>
      <c r="B28" s="83"/>
      <c r="C28" s="85"/>
      <c r="D28" s="87"/>
      <c r="E28" s="87"/>
      <c r="F28" s="87"/>
      <c r="G28" s="83"/>
    </row>
    <row r="29" spans="1:5" ht="14.25">
      <c r="A29" s="91"/>
      <c r="B29" s="91"/>
      <c r="C29" s="83"/>
      <c r="D29" s="65"/>
      <c r="E29" s="65"/>
    </row>
    <row r="30" spans="1:5" ht="14.25">
      <c r="A30" s="88"/>
      <c r="B30" s="83"/>
      <c r="C30" s="83"/>
      <c r="D30" s="65"/>
      <c r="E30" s="65"/>
    </row>
    <row r="31" spans="1:5" ht="14.25">
      <c r="A31" s="83"/>
      <c r="B31" s="83"/>
      <c r="C31" s="85"/>
      <c r="D31" s="87"/>
      <c r="E31" s="87"/>
    </row>
    <row r="32" spans="1:5" ht="14.25">
      <c r="A32" s="83"/>
      <c r="B32" s="83"/>
      <c r="C32" s="85"/>
      <c r="D32" s="87"/>
      <c r="E32" s="87"/>
    </row>
    <row r="33" spans="1:5" ht="14.25">
      <c r="A33" s="83"/>
      <c r="B33" s="83"/>
      <c r="C33" s="85"/>
      <c r="D33" s="87"/>
      <c r="E33" s="87"/>
    </row>
    <row r="34" spans="1:5" ht="14.25">
      <c r="A34" s="83"/>
      <c r="B34" s="83"/>
      <c r="C34" s="85"/>
      <c r="D34" s="87"/>
      <c r="E34" s="87"/>
    </row>
    <row r="35" spans="1:5" ht="14.25">
      <c r="A35" s="83"/>
      <c r="B35" s="83"/>
      <c r="C35" s="85"/>
      <c r="D35" s="87"/>
      <c r="E35" s="87"/>
    </row>
    <row r="36" spans="1:5" ht="14.25">
      <c r="A36" s="83"/>
      <c r="B36" s="83"/>
      <c r="C36" s="85"/>
      <c r="D36" s="87"/>
      <c r="E36" s="87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8515625" style="0" customWidth="1"/>
    <col min="2" max="2" width="20.421875" style="0" customWidth="1"/>
    <col min="3" max="3" width="41.00390625" style="0" customWidth="1"/>
  </cols>
  <sheetData>
    <row r="1" spans="1:3" ht="15">
      <c r="A1" s="124" t="str">
        <f>'5 &amp; 6 Girls'!A1</f>
        <v>Nottinghamshire Schools - Saturday 13th December 2014</v>
      </c>
      <c r="B1" s="44"/>
      <c r="C1" s="44"/>
    </row>
    <row r="2" spans="1:3" ht="14.25">
      <c r="A2" s="43" t="s">
        <v>71</v>
      </c>
      <c r="B2" s="39"/>
      <c r="C2" s="39"/>
    </row>
    <row r="4" spans="1:3" ht="14.25">
      <c r="A4" s="40" t="s">
        <v>1</v>
      </c>
      <c r="B4" s="40" t="s">
        <v>2</v>
      </c>
      <c r="C4" s="40" t="s">
        <v>3</v>
      </c>
    </row>
    <row r="5" spans="1:3" ht="14.25">
      <c r="A5" s="41"/>
      <c r="B5" s="39"/>
      <c r="C5" s="39"/>
    </row>
    <row r="6" spans="1:3" ht="14.25">
      <c r="A6" s="140">
        <v>1</v>
      </c>
      <c r="B6" t="s">
        <v>364</v>
      </c>
      <c r="C6" t="s">
        <v>364</v>
      </c>
    </row>
    <row r="7" spans="1:3" ht="14.25">
      <c r="A7" s="140">
        <v>2</v>
      </c>
      <c r="B7" s="141" t="s">
        <v>72</v>
      </c>
      <c r="C7" s="141" t="s">
        <v>45</v>
      </c>
    </row>
    <row r="8" spans="1:5" ht="14.25">
      <c r="A8" s="140">
        <v>3</v>
      </c>
      <c r="B8" s="141" t="s">
        <v>74</v>
      </c>
      <c r="C8" s="141" t="s">
        <v>47</v>
      </c>
      <c r="D8" s="141"/>
      <c r="E8" s="141"/>
    </row>
    <row r="9" spans="1:3" ht="14.25">
      <c r="A9" s="140">
        <v>4</v>
      </c>
      <c r="B9" s="141" t="s">
        <v>421</v>
      </c>
      <c r="C9" s="141" t="s">
        <v>45</v>
      </c>
    </row>
    <row r="10" spans="1:3" ht="14.25">
      <c r="A10" s="140">
        <v>5</v>
      </c>
      <c r="B10" s="141" t="s">
        <v>422</v>
      </c>
      <c r="C10" s="141" t="s">
        <v>47</v>
      </c>
    </row>
    <row r="11" spans="1:3" ht="14.25">
      <c r="A11" s="140">
        <v>6</v>
      </c>
      <c r="B11" s="143" t="s">
        <v>291</v>
      </c>
      <c r="C11" s="143" t="s">
        <v>48</v>
      </c>
    </row>
    <row r="12" spans="1:3" ht="14.25">
      <c r="A12" s="140">
        <v>7</v>
      </c>
      <c r="B12" s="141" t="s">
        <v>59</v>
      </c>
      <c r="C12" s="141" t="s">
        <v>45</v>
      </c>
    </row>
    <row r="13" spans="1:3" ht="14.25">
      <c r="A13" s="140">
        <v>8</v>
      </c>
      <c r="B13" s="141" t="s">
        <v>292</v>
      </c>
      <c r="C13" s="141" t="s">
        <v>48</v>
      </c>
    </row>
    <row r="14" spans="1:3" ht="14.25">
      <c r="A14" s="140">
        <v>9</v>
      </c>
      <c r="B14" s="141" t="s">
        <v>293</v>
      </c>
      <c r="C14" s="141" t="s">
        <v>233</v>
      </c>
    </row>
    <row r="15" spans="1:3" ht="14.25">
      <c r="A15" s="140">
        <v>10</v>
      </c>
      <c r="B15" s="141" t="s">
        <v>232</v>
      </c>
      <c r="C15" s="141" t="s">
        <v>48</v>
      </c>
    </row>
    <row r="16" spans="1:3" ht="14.25">
      <c r="A16" s="140">
        <v>11</v>
      </c>
      <c r="B16" s="141" t="s">
        <v>423</v>
      </c>
      <c r="C16" s="141" t="s">
        <v>56</v>
      </c>
    </row>
    <row r="17" spans="1:3" ht="14.25">
      <c r="A17" s="140">
        <v>12</v>
      </c>
      <c r="B17" s="141" t="s">
        <v>424</v>
      </c>
      <c r="C17" s="141" t="s">
        <v>48</v>
      </c>
    </row>
    <row r="18" spans="1:3" ht="14.25">
      <c r="A18" s="140">
        <v>13</v>
      </c>
      <c r="B18" s="141" t="s">
        <v>425</v>
      </c>
      <c r="C18" s="141" t="s">
        <v>54</v>
      </c>
    </row>
    <row r="19" spans="1:3" ht="14.25">
      <c r="A19" s="140">
        <v>14</v>
      </c>
      <c r="B19" s="141" t="s">
        <v>235</v>
      </c>
      <c r="C19" s="141" t="s">
        <v>43</v>
      </c>
    </row>
    <row r="20" spans="1:3" ht="14.25">
      <c r="A20" s="140">
        <v>15</v>
      </c>
      <c r="B20" s="141" t="s">
        <v>231</v>
      </c>
      <c r="C20" s="141" t="s">
        <v>203</v>
      </c>
    </row>
    <row r="21" spans="1:3" ht="14.25">
      <c r="A21" s="140">
        <v>16</v>
      </c>
      <c r="B21" s="143" t="s">
        <v>237</v>
      </c>
      <c r="C21" s="141" t="s">
        <v>49</v>
      </c>
    </row>
    <row r="22" spans="1:3" ht="14.25">
      <c r="A22" s="140">
        <v>17</v>
      </c>
      <c r="B22" s="141" t="s">
        <v>236</v>
      </c>
      <c r="C22" s="141" t="s">
        <v>234</v>
      </c>
    </row>
    <row r="23" spans="1:3" ht="14.25">
      <c r="A23" s="140">
        <v>18</v>
      </c>
      <c r="B23" s="141" t="s">
        <v>426</v>
      </c>
      <c r="C23" s="141" t="s">
        <v>45</v>
      </c>
    </row>
    <row r="24" spans="1:3" ht="14.25">
      <c r="A24" s="140">
        <v>19</v>
      </c>
      <c r="B24" s="141" t="s">
        <v>294</v>
      </c>
      <c r="C24" s="141" t="s">
        <v>60</v>
      </c>
    </row>
    <row r="25" spans="1:3" ht="14.25">
      <c r="A25" s="140">
        <v>20</v>
      </c>
      <c r="B25" s="141" t="s">
        <v>427</v>
      </c>
      <c r="C25" s="141" t="s">
        <v>56</v>
      </c>
    </row>
    <row r="26" spans="1:3" ht="14.25">
      <c r="A26" s="140">
        <v>21</v>
      </c>
      <c r="B26" s="141" t="s">
        <v>428</v>
      </c>
      <c r="C26" s="141" t="s">
        <v>48</v>
      </c>
    </row>
    <row r="27" spans="1:3" ht="14.25">
      <c r="A27" s="140">
        <v>22</v>
      </c>
      <c r="B27" s="141" t="s">
        <v>429</v>
      </c>
      <c r="C27" s="141" t="s">
        <v>47</v>
      </c>
    </row>
    <row r="28" spans="1:3" ht="14.25">
      <c r="A28" s="140">
        <v>23</v>
      </c>
      <c r="B28" s="141" t="s">
        <v>430</v>
      </c>
      <c r="C28" s="141" t="s">
        <v>60</v>
      </c>
    </row>
    <row r="29" spans="1:3" ht="14.25">
      <c r="A29" s="140">
        <v>24</v>
      </c>
      <c r="B29" s="141" t="s">
        <v>238</v>
      </c>
      <c r="C29" s="141" t="s">
        <v>49</v>
      </c>
    </row>
    <row r="30" spans="1:3" ht="14.25">
      <c r="A30" s="140">
        <v>25</v>
      </c>
      <c r="B30" s="141" t="s">
        <v>431</v>
      </c>
      <c r="C30" s="141" t="s">
        <v>432</v>
      </c>
    </row>
    <row r="31" spans="1:3" ht="14.25">
      <c r="A31" s="140">
        <v>26</v>
      </c>
      <c r="B31" s="141" t="s">
        <v>433</v>
      </c>
      <c r="C31" s="141" t="s">
        <v>60</v>
      </c>
    </row>
    <row r="32" spans="1:3" ht="14.25">
      <c r="A32" s="140">
        <v>27</v>
      </c>
      <c r="B32" s="141" t="s">
        <v>295</v>
      </c>
      <c r="C32" s="141" t="s">
        <v>60</v>
      </c>
    </row>
    <row r="33" spans="1:3" ht="14.25">
      <c r="A33" s="140">
        <v>28</v>
      </c>
      <c r="B33" s="141" t="s">
        <v>296</v>
      </c>
      <c r="C33" s="141" t="s">
        <v>60</v>
      </c>
    </row>
    <row r="34" spans="1:3" ht="14.25">
      <c r="A34" s="140">
        <v>29</v>
      </c>
      <c r="B34" s="141" t="s">
        <v>297</v>
      </c>
      <c r="C34" s="141" t="s">
        <v>47</v>
      </c>
    </row>
    <row r="35" spans="1:3" ht="14.25">
      <c r="A35" s="140">
        <v>30</v>
      </c>
      <c r="B35" s="141" t="s">
        <v>299</v>
      </c>
      <c r="C35" s="141" t="s">
        <v>60</v>
      </c>
    </row>
    <row r="36" spans="1:3" ht="14.25">
      <c r="A36" s="140">
        <v>31</v>
      </c>
      <c r="B36" s="141" t="s">
        <v>434</v>
      </c>
      <c r="C36" s="141" t="s">
        <v>50</v>
      </c>
    </row>
    <row r="37" spans="1:3" ht="14.25">
      <c r="A37" s="140">
        <v>32</v>
      </c>
      <c r="B37" s="141" t="s">
        <v>298</v>
      </c>
      <c r="C37" s="141" t="s">
        <v>55</v>
      </c>
    </row>
    <row r="38" spans="1:3" ht="14.25">
      <c r="A38" s="140">
        <v>33</v>
      </c>
      <c r="B38" s="141" t="s">
        <v>435</v>
      </c>
      <c r="C38" s="141" t="s">
        <v>432</v>
      </c>
    </row>
    <row r="39" spans="1:3" ht="14.25">
      <c r="A39" s="140">
        <v>34</v>
      </c>
      <c r="B39" s="141" t="s">
        <v>436</v>
      </c>
      <c r="C39" s="141" t="s">
        <v>49</v>
      </c>
    </row>
    <row r="40" spans="1:3" ht="14.25">
      <c r="A40" s="140">
        <v>35</v>
      </c>
      <c r="B40" s="141" t="s">
        <v>437</v>
      </c>
      <c r="C40" s="141" t="s">
        <v>47</v>
      </c>
    </row>
    <row r="41" spans="1:3" ht="14.25">
      <c r="A41" s="140">
        <v>36</v>
      </c>
      <c r="B41" s="141" t="s">
        <v>438</v>
      </c>
      <c r="C41" s="141" t="s">
        <v>50</v>
      </c>
    </row>
    <row r="42" spans="1:3" ht="14.25">
      <c r="A42" s="140">
        <v>37</v>
      </c>
      <c r="B42" s="141" t="s">
        <v>439</v>
      </c>
      <c r="C42" s="141" t="s">
        <v>50</v>
      </c>
    </row>
    <row r="43" spans="1:3" ht="14.25">
      <c r="A43" s="140">
        <v>38</v>
      </c>
      <c r="B43" s="141" t="s">
        <v>440</v>
      </c>
      <c r="C43" s="141" t="s">
        <v>50</v>
      </c>
    </row>
    <row r="44" spans="1:3" ht="14.25">
      <c r="A44" s="140">
        <v>39</v>
      </c>
      <c r="B44" s="141" t="s">
        <v>239</v>
      </c>
      <c r="C44" s="141" t="s">
        <v>60</v>
      </c>
    </row>
    <row r="45" spans="1:3" ht="14.25">
      <c r="A45" s="140">
        <v>40</v>
      </c>
      <c r="B45" s="141" t="s">
        <v>441</v>
      </c>
      <c r="C45" s="141" t="s">
        <v>432</v>
      </c>
    </row>
    <row r="46" spans="1:3" ht="14.25">
      <c r="A46" s="140">
        <v>41</v>
      </c>
      <c r="B46" s="141" t="s">
        <v>442</v>
      </c>
      <c r="C46" s="141" t="s">
        <v>432</v>
      </c>
    </row>
    <row r="47" spans="1:3" ht="14.25">
      <c r="A47" s="140"/>
      <c r="B47" s="141"/>
      <c r="C47" s="141"/>
    </row>
    <row r="48" spans="1:3" ht="14.25">
      <c r="A48" s="140"/>
      <c r="B48" s="141"/>
      <c r="C48" s="141"/>
    </row>
    <row r="49" spans="1:3" ht="14.25">
      <c r="A49" s="140"/>
      <c r="B49" s="141"/>
      <c r="C49" s="141"/>
    </row>
    <row r="50" spans="1:3" ht="14.25">
      <c r="A50" s="140"/>
      <c r="B50" s="144"/>
      <c r="C50" s="144"/>
    </row>
    <row r="51" spans="1:3" ht="14.25">
      <c r="A51" s="140"/>
      <c r="B51" s="144"/>
      <c r="C51" s="144"/>
    </row>
    <row r="52" spans="1:3" ht="14.25">
      <c r="A52" s="140"/>
      <c r="B52" s="144"/>
      <c r="C52" s="144"/>
    </row>
    <row r="53" spans="1:3" ht="14.25">
      <c r="A53" s="140"/>
      <c r="B53" s="144"/>
      <c r="C53" s="144"/>
    </row>
    <row r="54" spans="1:3" ht="14.25">
      <c r="A54" s="140"/>
      <c r="B54" s="144"/>
      <c r="C54" s="144"/>
    </row>
    <row r="55" spans="1:3" ht="14.25">
      <c r="A55" s="140"/>
      <c r="B55" s="144"/>
      <c r="C55" s="144"/>
    </row>
    <row r="56" spans="1:3" ht="14.25">
      <c r="A56" s="140"/>
      <c r="B56" s="144"/>
      <c r="C56" s="144"/>
    </row>
    <row r="57" spans="1:3" ht="14.25">
      <c r="A57" s="140"/>
      <c r="B57" s="144"/>
      <c r="C57" s="144"/>
    </row>
    <row r="58" spans="1:3" ht="14.25">
      <c r="A58" s="140"/>
      <c r="B58" s="144"/>
      <c r="C58" s="144"/>
    </row>
    <row r="59" spans="1:3" ht="14.25">
      <c r="A59" s="140"/>
      <c r="B59" s="144"/>
      <c r="C59" s="144"/>
    </row>
    <row r="60" spans="1:3" ht="14.25">
      <c r="A60" s="140"/>
      <c r="B60" s="144"/>
      <c r="C60" s="144"/>
    </row>
    <row r="61" spans="1:3" ht="14.25">
      <c r="A61" s="140"/>
      <c r="B61" s="144"/>
      <c r="C61" s="144"/>
    </row>
    <row r="62" spans="1:3" ht="14.25">
      <c r="A62" s="140"/>
      <c r="B62" s="144"/>
      <c r="C62" s="144"/>
    </row>
    <row r="63" spans="1:3" ht="14.25">
      <c r="A63" s="140"/>
      <c r="B63" s="144"/>
      <c r="C63" s="144"/>
    </row>
    <row r="64" spans="1:3" ht="14.25">
      <c r="A64" s="140"/>
      <c r="B64" s="144"/>
      <c r="C64" s="144"/>
    </row>
    <row r="65" spans="1:3" ht="14.25">
      <c r="A65" s="140"/>
      <c r="B65" s="146"/>
      <c r="C65" s="146"/>
    </row>
    <row r="66" spans="1:3" ht="14.25">
      <c r="A66" s="140"/>
      <c r="B66" s="146"/>
      <c r="C66" s="146"/>
    </row>
    <row r="67" spans="1:3" ht="14.25">
      <c r="A67" s="41"/>
      <c r="B67" s="146"/>
      <c r="C67" s="146"/>
    </row>
    <row r="68" spans="1:3" ht="14.25">
      <c r="A68" s="41"/>
      <c r="B68" s="146"/>
      <c r="C68" s="146"/>
    </row>
    <row r="69" ht="14.25">
      <c r="A69" s="41"/>
    </row>
    <row r="70" ht="14.25">
      <c r="A70" s="41"/>
    </row>
    <row r="71" ht="14.25">
      <c r="A71" s="41"/>
    </row>
    <row r="95" ht="14.25">
      <c r="K95" s="42"/>
    </row>
    <row r="100" ht="14.25">
      <c r="E100" s="42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liwilkinson</dc:creator>
  <cp:keywords/>
  <dc:description/>
  <cp:lastModifiedBy>Amu</cp:lastModifiedBy>
  <cp:lastPrinted>2014-10-05T17:59:50Z</cp:lastPrinted>
  <dcterms:created xsi:type="dcterms:W3CDTF">2013-11-25T11:38:49Z</dcterms:created>
  <dcterms:modified xsi:type="dcterms:W3CDTF">2018-10-16T19:59:00Z</dcterms:modified>
  <cp:category/>
  <cp:version/>
  <cp:contentType/>
  <cp:contentStatus/>
</cp:coreProperties>
</file>