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Sheets'!$A$142:$J$251</definedName>
  </definedNames>
  <calcPr fullCalcOnLoad="1"/>
</workbook>
</file>

<file path=xl/sharedStrings.xml><?xml version="1.0" encoding="utf-8"?>
<sst xmlns="http://schemas.openxmlformats.org/spreadsheetml/2006/main" count="3279" uniqueCount="733">
  <si>
    <t>Name</t>
  </si>
  <si>
    <t>Surname</t>
  </si>
  <si>
    <t>Club</t>
  </si>
  <si>
    <t>Erewash Valley</t>
  </si>
  <si>
    <t>Notfast</t>
  </si>
  <si>
    <t>Southwell R C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</si>
  <si>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</si>
  <si>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</si>
  <si>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</si>
  <si>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</si>
  <si>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</si>
  <si>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</si>
  <si>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</si>
  <si>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</si>
  <si>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</si>
  <si>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</si>
  <si>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</si>
  <si>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</si>
  <si>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</si>
  <si>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</si>
  <si>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</si>
  <si>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</si>
  <si>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</si>
  <si>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</si>
  <si>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</si>
  <si>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</si>
  <si>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</si>
  <si>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</si>
  <si>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</si>
  <si>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</si>
  <si>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</si>
  <si>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</si>
  <si>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</si>
  <si>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</si>
  <si>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</si>
  <si>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</si>
  <si>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</si>
  <si>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>Hexgreave</t>
  </si>
  <si>
    <t>Retford AC</t>
  </si>
  <si>
    <t>Woodthorpe Huffers &amp; Puffers</t>
  </si>
  <si>
    <t>D</t>
  </si>
  <si>
    <t>E</t>
  </si>
  <si>
    <t>Newark Striders</t>
  </si>
  <si>
    <t>Witham Runners</t>
  </si>
  <si>
    <t>Rushcliffe AC</t>
  </si>
  <si>
    <t>F</t>
  </si>
  <si>
    <t>Notts AC</t>
  </si>
  <si>
    <t>Notts Women Runners</t>
  </si>
  <si>
    <t>Lucy</t>
  </si>
  <si>
    <t>Sarah</t>
  </si>
  <si>
    <t>35-44</t>
  </si>
  <si>
    <t>Helen</t>
  </si>
  <si>
    <t>45-54</t>
  </si>
  <si>
    <t>Sally</t>
  </si>
  <si>
    <t>Hughes</t>
  </si>
  <si>
    <t>Jamie</t>
  </si>
  <si>
    <t>Whittaker</t>
  </si>
  <si>
    <t>Johnson</t>
  </si>
  <si>
    <t>Hannah</t>
  </si>
  <si>
    <t>Sampson</t>
  </si>
  <si>
    <t>Holme Pierrepont RC</t>
  </si>
  <si>
    <t>Claire</t>
  </si>
  <si>
    <t>Joanne</t>
  </si>
  <si>
    <t>Goodman</t>
  </si>
  <si>
    <t>Becky</t>
  </si>
  <si>
    <t>Christine</t>
  </si>
  <si>
    <t>Catherine</t>
  </si>
  <si>
    <t>Brown</t>
  </si>
  <si>
    <t>55-64</t>
  </si>
  <si>
    <t>Kirsty</t>
  </si>
  <si>
    <t>King</t>
  </si>
  <si>
    <t>Nicola</t>
  </si>
  <si>
    <t>Lack</t>
  </si>
  <si>
    <t>Smith</t>
  </si>
  <si>
    <t>Jessica</t>
  </si>
  <si>
    <t>Gordon</t>
  </si>
  <si>
    <t>Heidi</t>
  </si>
  <si>
    <t>Harris</t>
  </si>
  <si>
    <t>Karen</t>
  </si>
  <si>
    <t>Tracy</t>
  </si>
  <si>
    <t>Jackie</t>
  </si>
  <si>
    <t>Welburn</t>
  </si>
  <si>
    <t>Michelle</t>
  </si>
  <si>
    <t>Butler</t>
  </si>
  <si>
    <t>Sam</t>
  </si>
  <si>
    <t>Laura</t>
  </si>
  <si>
    <t>Caroline</t>
  </si>
  <si>
    <t>McGinley</t>
  </si>
  <si>
    <t>Wadelin</t>
  </si>
  <si>
    <t>Rachel</t>
  </si>
  <si>
    <t>Davies</t>
  </si>
  <si>
    <t>Grant</t>
  </si>
  <si>
    <t>Naomi</t>
  </si>
  <si>
    <t>Walters</t>
  </si>
  <si>
    <t>Clarke</t>
  </si>
  <si>
    <t>Halford</t>
  </si>
  <si>
    <t>Rachelle</t>
  </si>
  <si>
    <t>Sherman</t>
  </si>
  <si>
    <t>Katherine</t>
  </si>
  <si>
    <t>Julie</t>
  </si>
  <si>
    <t>Hancock</t>
  </si>
  <si>
    <t>Parker</t>
  </si>
  <si>
    <t>Harrison</t>
  </si>
  <si>
    <t>Morris</t>
  </si>
  <si>
    <t>Fisher</t>
  </si>
  <si>
    <t>Hunt</t>
  </si>
  <si>
    <t>Staveley</t>
  </si>
  <si>
    <t>Dawn</t>
  </si>
  <si>
    <t>Shaw</t>
  </si>
  <si>
    <t>Taylor</t>
  </si>
  <si>
    <t>Howe</t>
  </si>
  <si>
    <t>Kay</t>
  </si>
  <si>
    <t>Peters</t>
  </si>
  <si>
    <t>Holmes</t>
  </si>
  <si>
    <t>Wickham</t>
  </si>
  <si>
    <t>James</t>
  </si>
  <si>
    <t xml:space="preserve">Louise </t>
  </si>
  <si>
    <t>Bowyer</t>
  </si>
  <si>
    <t>Carr</t>
  </si>
  <si>
    <t>Copcutt</t>
  </si>
  <si>
    <t>Hallam</t>
  </si>
  <si>
    <t>Photiou</t>
  </si>
  <si>
    <t>Williams</t>
  </si>
  <si>
    <t>Rowlands</t>
  </si>
  <si>
    <t>Oldfield</t>
  </si>
  <si>
    <t>Green</t>
  </si>
  <si>
    <t>Parkin</t>
  </si>
  <si>
    <t>Peel</t>
  </si>
  <si>
    <t>Dan</t>
  </si>
  <si>
    <t>Stephen</t>
  </si>
  <si>
    <t>Daniel</t>
  </si>
  <si>
    <t xml:space="preserve">John </t>
  </si>
  <si>
    <t>Mark</t>
  </si>
  <si>
    <t>John</t>
  </si>
  <si>
    <t>David</t>
  </si>
  <si>
    <t>Ben</t>
  </si>
  <si>
    <t>Richard</t>
  </si>
  <si>
    <t>Paul</t>
  </si>
  <si>
    <t>Andrew</t>
  </si>
  <si>
    <t>Wetherill</t>
  </si>
  <si>
    <t>Adam</t>
  </si>
  <si>
    <t>White</t>
  </si>
  <si>
    <t>Shaun</t>
  </si>
  <si>
    <t>Martin</t>
  </si>
  <si>
    <t>Mario</t>
  </si>
  <si>
    <t>Newton</t>
  </si>
  <si>
    <t>Graham</t>
  </si>
  <si>
    <t>Moffatt</t>
  </si>
  <si>
    <t>Tim</t>
  </si>
  <si>
    <t>Marriott</t>
  </si>
  <si>
    <t>Phillip</t>
  </si>
  <si>
    <t>Neil</t>
  </si>
  <si>
    <t>Cope</t>
  </si>
  <si>
    <t>Matt</t>
  </si>
  <si>
    <t>Michael</t>
  </si>
  <si>
    <t>Robert</t>
  </si>
  <si>
    <t>Waite</t>
  </si>
  <si>
    <t>Ian</t>
  </si>
  <si>
    <t>Soley</t>
  </si>
  <si>
    <t>Simon</t>
  </si>
  <si>
    <t>Steven</t>
  </si>
  <si>
    <t>Peter</t>
  </si>
  <si>
    <t>Chris</t>
  </si>
  <si>
    <t>Grogan</t>
  </si>
  <si>
    <t>Miller</t>
  </si>
  <si>
    <t>Phil</t>
  </si>
  <si>
    <t>Andy</t>
  </si>
  <si>
    <t>Alan</t>
  </si>
  <si>
    <t xml:space="preserve">Ward </t>
  </si>
  <si>
    <t>Lee</t>
  </si>
  <si>
    <t>Dobbs</t>
  </si>
  <si>
    <t>Kevin</t>
  </si>
  <si>
    <t>Clive</t>
  </si>
  <si>
    <t>Maplethorpe</t>
  </si>
  <si>
    <t>Gary</t>
  </si>
  <si>
    <t>Jonathan</t>
  </si>
  <si>
    <t>Maston</t>
  </si>
  <si>
    <t>Owens</t>
  </si>
  <si>
    <t>Gooch</t>
  </si>
  <si>
    <t>Steve</t>
  </si>
  <si>
    <t>Davis</t>
  </si>
  <si>
    <t>Stuart</t>
  </si>
  <si>
    <t>Tomlinson</t>
  </si>
  <si>
    <t>Fowler</t>
  </si>
  <si>
    <t>Rob</t>
  </si>
  <si>
    <t>Brian</t>
  </si>
  <si>
    <t>Mitchell</t>
  </si>
  <si>
    <t>Bird</t>
  </si>
  <si>
    <t>Oliver</t>
  </si>
  <si>
    <t>Jason</t>
  </si>
  <si>
    <t>Hustwayte</t>
  </si>
  <si>
    <t>Hayward</t>
  </si>
  <si>
    <t>Boothroyd</t>
  </si>
  <si>
    <t>Jim</t>
  </si>
  <si>
    <t>Wales</t>
  </si>
  <si>
    <t>Whitmill</t>
  </si>
  <si>
    <t>Henderson</t>
  </si>
  <si>
    <t>Chandler</t>
  </si>
  <si>
    <t>Combie</t>
  </si>
  <si>
    <t>Horn</t>
  </si>
  <si>
    <t>Nigel</t>
  </si>
  <si>
    <t>Rogers</t>
  </si>
  <si>
    <t>Alexander</t>
  </si>
  <si>
    <t>Haskard</t>
  </si>
  <si>
    <t>Kimberley Striders</t>
  </si>
  <si>
    <t>Sen W</t>
  </si>
  <si>
    <t>Stout</t>
  </si>
  <si>
    <t>Southwell Running Club</t>
  </si>
  <si>
    <t>Michele</t>
  </si>
  <si>
    <t>Noble</t>
  </si>
  <si>
    <t>Tracie</t>
  </si>
  <si>
    <t xml:space="preserve">Samantha </t>
  </si>
  <si>
    <t>Victoria</t>
  </si>
  <si>
    <t>Thurlby</t>
  </si>
  <si>
    <t>Fiona</t>
  </si>
  <si>
    <t>Frances</t>
  </si>
  <si>
    <t>Mhembere</t>
  </si>
  <si>
    <t>Katie</t>
  </si>
  <si>
    <t>Tilly</t>
  </si>
  <si>
    <t>Pamela</t>
  </si>
  <si>
    <t>65-74</t>
  </si>
  <si>
    <t>Sen M</t>
  </si>
  <si>
    <t>Matharu</t>
  </si>
  <si>
    <t>Rochelli</t>
  </si>
  <si>
    <t>Harrigan</t>
  </si>
  <si>
    <t>Will</t>
  </si>
  <si>
    <t>Meredith</t>
  </si>
  <si>
    <t>Nason</t>
  </si>
  <si>
    <t>Buck</t>
  </si>
  <si>
    <t>Rice</t>
  </si>
  <si>
    <t>Crow</t>
  </si>
  <si>
    <t xml:space="preserve">David </t>
  </si>
  <si>
    <t>Jez</t>
  </si>
  <si>
    <t>Smedley</t>
  </si>
  <si>
    <t>Soar</t>
  </si>
  <si>
    <t>Dave</t>
  </si>
  <si>
    <t>Sharpe</t>
  </si>
  <si>
    <t>Starr</t>
  </si>
  <si>
    <t>Morrell</t>
  </si>
  <si>
    <t>Rewston</t>
  </si>
  <si>
    <t>Noel</t>
  </si>
  <si>
    <t>Barry</t>
  </si>
  <si>
    <t>75+</t>
  </si>
  <si>
    <t>Ward</t>
  </si>
  <si>
    <t>Amy</t>
  </si>
  <si>
    <t>Rosemary</t>
  </si>
  <si>
    <t>Faulkner</t>
  </si>
  <si>
    <t>Pam</t>
  </si>
  <si>
    <t>Lesley</t>
  </si>
  <si>
    <t>Butlin</t>
  </si>
  <si>
    <t>Valerie</t>
  </si>
  <si>
    <t>Race1</t>
  </si>
  <si>
    <t>Race 2</t>
  </si>
  <si>
    <t>Race 3</t>
  </si>
  <si>
    <t>Race 4</t>
  </si>
  <si>
    <t>Race 5</t>
  </si>
  <si>
    <t>Total</t>
  </si>
  <si>
    <t>Score</t>
  </si>
  <si>
    <t>Newark</t>
  </si>
  <si>
    <t>H P P</t>
  </si>
  <si>
    <t>Worksop</t>
  </si>
  <si>
    <t>Teversal</t>
  </si>
  <si>
    <t>Position</t>
  </si>
  <si>
    <t>Age Group</t>
  </si>
  <si>
    <t>Cloe</t>
  </si>
  <si>
    <t>Hubbard</t>
  </si>
  <si>
    <t>Willcocks</t>
  </si>
  <si>
    <t>Sutton-in-Ashfield Harriers &amp; AC</t>
  </si>
  <si>
    <t xml:space="preserve">Redhill Road Runners </t>
  </si>
  <si>
    <t>Erewash Valley RC</t>
  </si>
  <si>
    <t>Huntington</t>
  </si>
  <si>
    <t>Jane</t>
  </si>
  <si>
    <t>Pidgeon</t>
  </si>
  <si>
    <t>Kimberley &amp; District Striders</t>
  </si>
  <si>
    <t>Long Eaton running club</t>
  </si>
  <si>
    <t>U20W</t>
  </si>
  <si>
    <t>Charlotte</t>
  </si>
  <si>
    <t>Jones</t>
  </si>
  <si>
    <t xml:space="preserve">Rushcliffe AC </t>
  </si>
  <si>
    <t>Thorniwell</t>
  </si>
  <si>
    <t xml:space="preserve">Fomula One Circuit Crew </t>
  </si>
  <si>
    <t>Edwards</t>
  </si>
  <si>
    <t>Hall</t>
  </si>
  <si>
    <t>Bradshaw</t>
  </si>
  <si>
    <t>Tyler</t>
  </si>
  <si>
    <t>Hough</t>
  </si>
  <si>
    <t>Dione</t>
  </si>
  <si>
    <t>Notfast RC</t>
  </si>
  <si>
    <t>Dutton</t>
  </si>
  <si>
    <t>Alison</t>
  </si>
  <si>
    <t>Cathy</t>
  </si>
  <si>
    <t>Lindsey</t>
  </si>
  <si>
    <t>Natalie</t>
  </si>
  <si>
    <t>Ella</t>
  </si>
  <si>
    <t>Parkinson</t>
  </si>
  <si>
    <t>Vivienne</t>
  </si>
  <si>
    <t>Craven</t>
  </si>
  <si>
    <t>McQuade</t>
  </si>
  <si>
    <t>Sharon</t>
  </si>
  <si>
    <t>Armitage</t>
  </si>
  <si>
    <t>Dodds</t>
  </si>
  <si>
    <t xml:space="preserve">Sarah </t>
  </si>
  <si>
    <t xml:space="preserve">Donna </t>
  </si>
  <si>
    <t>Davenport</t>
  </si>
  <si>
    <t>Browell</t>
  </si>
  <si>
    <t xml:space="preserve">Hollingworth </t>
  </si>
  <si>
    <t>Brooks</t>
  </si>
  <si>
    <t>Rowatt</t>
  </si>
  <si>
    <t>Caldecourt</t>
  </si>
  <si>
    <t>Ellis</t>
  </si>
  <si>
    <t>Winter</t>
  </si>
  <si>
    <t>Fickling</t>
  </si>
  <si>
    <t>Willetts</t>
  </si>
  <si>
    <t>Price</t>
  </si>
  <si>
    <t>Niki</t>
  </si>
  <si>
    <t>Thomasina</t>
  </si>
  <si>
    <t>Moore</t>
  </si>
  <si>
    <t>Jess</t>
  </si>
  <si>
    <t>Murray</t>
  </si>
  <si>
    <t xml:space="preserve">Tracey </t>
  </si>
  <si>
    <t>Partridge</t>
  </si>
  <si>
    <t xml:space="preserve">Anthea </t>
  </si>
  <si>
    <t>Moisey</t>
  </si>
  <si>
    <t>Yasmin</t>
  </si>
  <si>
    <t>Greatorex-Briggs</t>
  </si>
  <si>
    <t>Vallance</t>
  </si>
  <si>
    <t>Madaleine</t>
  </si>
  <si>
    <t xml:space="preserve">Debbie </t>
  </si>
  <si>
    <t>Bagley</t>
  </si>
  <si>
    <t>Barron</t>
  </si>
  <si>
    <t>Jordan</t>
  </si>
  <si>
    <t>Boam</t>
  </si>
  <si>
    <t>Harry</t>
  </si>
  <si>
    <t>Cass</t>
  </si>
  <si>
    <t>Herd</t>
  </si>
  <si>
    <t>Cooper</t>
  </si>
  <si>
    <t>Thomas</t>
  </si>
  <si>
    <t>Taplin</t>
  </si>
  <si>
    <t>Damian</t>
  </si>
  <si>
    <t>Anthony</t>
  </si>
  <si>
    <t>Rhodes</t>
  </si>
  <si>
    <t>Rawson</t>
  </si>
  <si>
    <t xml:space="preserve">Simon </t>
  </si>
  <si>
    <t xml:space="preserve">Pickering </t>
  </si>
  <si>
    <t>Isherwood</t>
  </si>
  <si>
    <t>Beighton</t>
  </si>
  <si>
    <t xml:space="preserve">Martin </t>
  </si>
  <si>
    <t>Mason</t>
  </si>
  <si>
    <t>Sumner</t>
  </si>
  <si>
    <t>Silk</t>
  </si>
  <si>
    <t>Geoff</t>
  </si>
  <si>
    <t>Pennington</t>
  </si>
  <si>
    <t>Newham</t>
  </si>
  <si>
    <t>Barfield</t>
  </si>
  <si>
    <t>Lock</t>
  </si>
  <si>
    <t>Cragg</t>
  </si>
  <si>
    <t>Rhodri</t>
  </si>
  <si>
    <t>Thorne</t>
  </si>
  <si>
    <t>Hodges</t>
  </si>
  <si>
    <t>MacDonald</t>
  </si>
  <si>
    <t>Marc</t>
  </si>
  <si>
    <t>Faulder</t>
  </si>
  <si>
    <t>Vernon</t>
  </si>
  <si>
    <t>Dale</t>
  </si>
  <si>
    <t>Mellor</t>
  </si>
  <si>
    <t>Jake</t>
  </si>
  <si>
    <t>Moses</t>
  </si>
  <si>
    <t>Castledine</t>
  </si>
  <si>
    <t>Randall</t>
  </si>
  <si>
    <t>Allen</t>
  </si>
  <si>
    <t>Charlie</t>
  </si>
  <si>
    <t xml:space="preserve">Joe </t>
  </si>
  <si>
    <t>Savage</t>
  </si>
  <si>
    <t>Pearce</t>
  </si>
  <si>
    <t>Barker</t>
  </si>
  <si>
    <t>McCluskie</t>
  </si>
  <si>
    <t>Middleton</t>
  </si>
  <si>
    <t>Ken</t>
  </si>
  <si>
    <t>Ash</t>
  </si>
  <si>
    <t>Finney</t>
  </si>
  <si>
    <t>O'Donnell</t>
  </si>
  <si>
    <t>Kelly</t>
  </si>
  <si>
    <t>Arrowsmith</t>
  </si>
  <si>
    <t>O'Brien</t>
  </si>
  <si>
    <t>Marcus</t>
  </si>
  <si>
    <t>Synan</t>
  </si>
  <si>
    <t>Chun</t>
  </si>
  <si>
    <t>Yau</t>
  </si>
  <si>
    <t>Sirs</t>
  </si>
  <si>
    <t>Beniston</t>
  </si>
  <si>
    <t>Vaughn</t>
  </si>
  <si>
    <t>West</t>
  </si>
  <si>
    <t>Rushcliffe A C</t>
  </si>
  <si>
    <t>@ 24/4/19</t>
  </si>
  <si>
    <t>10th July 2019</t>
  </si>
  <si>
    <t>Worksop 10th July 2019</t>
  </si>
  <si>
    <t>Katy</t>
  </si>
  <si>
    <t>Simpson</t>
  </si>
  <si>
    <t>Woods</t>
  </si>
  <si>
    <t>Charlton</t>
  </si>
  <si>
    <t>Lisa</t>
  </si>
  <si>
    <t>Staley</t>
  </si>
  <si>
    <t>Stacy</t>
  </si>
  <si>
    <t>Sangster</t>
  </si>
  <si>
    <t>Birtwistle</t>
  </si>
  <si>
    <t>Bethany</t>
  </si>
  <si>
    <t>Neal</t>
  </si>
  <si>
    <t>Janet</t>
  </si>
  <si>
    <t>Atkinson</t>
  </si>
  <si>
    <t>Carly</t>
  </si>
  <si>
    <t>Stretton</t>
  </si>
  <si>
    <t>Emma</t>
  </si>
  <si>
    <t>Caitlin</t>
  </si>
  <si>
    <t>Bradbury</t>
  </si>
  <si>
    <t>Cupitt</t>
  </si>
  <si>
    <t>Pauline</t>
  </si>
  <si>
    <t>Drouhin</t>
  </si>
  <si>
    <t>Rushby</t>
  </si>
  <si>
    <t>Cater</t>
  </si>
  <si>
    <t>Melanie</t>
  </si>
  <si>
    <t>Brennan</t>
  </si>
  <si>
    <t>Matthews</t>
  </si>
  <si>
    <t>Ann</t>
  </si>
  <si>
    <t>Gould</t>
  </si>
  <si>
    <t>Patti</t>
  </si>
  <si>
    <t>Cranton</t>
  </si>
  <si>
    <t>Hill</t>
  </si>
  <si>
    <t>Louise</t>
  </si>
  <si>
    <t>Woolley</t>
  </si>
  <si>
    <t>Philippa</t>
  </si>
  <si>
    <t>Blatherwick</t>
  </si>
  <si>
    <t>Salome</t>
  </si>
  <si>
    <t>Maybanks</t>
  </si>
  <si>
    <t>Sue</t>
  </si>
  <si>
    <t>Chicken</t>
  </si>
  <si>
    <t>Amanda</t>
  </si>
  <si>
    <t>Larkin</t>
  </si>
  <si>
    <t>Elaine</t>
  </si>
  <si>
    <t>Hatswell</t>
  </si>
  <si>
    <t>Bonser</t>
  </si>
  <si>
    <t>Sandra</t>
  </si>
  <si>
    <t>Baguley</t>
  </si>
  <si>
    <t>Galen</t>
  </si>
  <si>
    <t>Cable</t>
  </si>
  <si>
    <t>Polly</t>
  </si>
  <si>
    <t>Cotton</t>
  </si>
  <si>
    <t>Toni</t>
  </si>
  <si>
    <t>Harper</t>
  </si>
  <si>
    <t>Bulmer</t>
  </si>
  <si>
    <t xml:space="preserve">Cate </t>
  </si>
  <si>
    <t>Driscoll</t>
  </si>
  <si>
    <t>Kimberley Anne</t>
  </si>
  <si>
    <t>Etherington-Bates</t>
  </si>
  <si>
    <t>Fairburn-Wint</t>
  </si>
  <si>
    <t>McKillop</t>
  </si>
  <si>
    <t>Marshall</t>
  </si>
  <si>
    <t>Lauren</t>
  </si>
  <si>
    <t>Glover</t>
  </si>
  <si>
    <t>Campbell</t>
  </si>
  <si>
    <t>Kath</t>
  </si>
  <si>
    <t>Windle</t>
  </si>
  <si>
    <t>Mary</t>
  </si>
  <si>
    <t>Mills</t>
  </si>
  <si>
    <t>Heather</t>
  </si>
  <si>
    <t xml:space="preserve">Thornley </t>
  </si>
  <si>
    <t>Lee-Anne</t>
  </si>
  <si>
    <t>Manley</t>
  </si>
  <si>
    <t>Ferris</t>
  </si>
  <si>
    <t xml:space="preserve">Anne </t>
  </si>
  <si>
    <t>Stefaniak</t>
  </si>
  <si>
    <t>Leonard</t>
  </si>
  <si>
    <t>Amie</t>
  </si>
  <si>
    <t>Batchelor-Watkins</t>
  </si>
  <si>
    <t>Jacqui</t>
  </si>
  <si>
    <t>Jackson</t>
  </si>
  <si>
    <t>Fell</t>
  </si>
  <si>
    <t>Barber</t>
  </si>
  <si>
    <t>Terry</t>
  </si>
  <si>
    <t>Nikki</t>
  </si>
  <si>
    <t>Dales</t>
  </si>
  <si>
    <t>Wendy</t>
  </si>
  <si>
    <t>Akers</t>
  </si>
  <si>
    <t>Annette</t>
  </si>
  <si>
    <t>Duers</t>
  </si>
  <si>
    <t>Messaru</t>
  </si>
  <si>
    <t>Chappell</t>
  </si>
  <si>
    <t>Borrill</t>
  </si>
  <si>
    <t xml:space="preserve">Gillian </t>
  </si>
  <si>
    <t>Shephard</t>
  </si>
  <si>
    <t>lynn</t>
  </si>
  <si>
    <t>Andrews</t>
  </si>
  <si>
    <t>Parry</t>
  </si>
  <si>
    <t>Kate</t>
  </si>
  <si>
    <t>Horton</t>
  </si>
  <si>
    <t>Sharp</t>
  </si>
  <si>
    <t>Lowe-Geary</t>
  </si>
  <si>
    <t>Julia</t>
  </si>
  <si>
    <t>Lowe</t>
  </si>
  <si>
    <t>Susan</t>
  </si>
  <si>
    <t>Pepperday</t>
  </si>
  <si>
    <t>Shone</t>
  </si>
  <si>
    <t>Croll</t>
  </si>
  <si>
    <t xml:space="preserve">Carol </t>
  </si>
  <si>
    <t>Breeze</t>
  </si>
  <si>
    <t>Erika</t>
  </si>
  <si>
    <t>Tasker</t>
  </si>
  <si>
    <t xml:space="preserve">Karen </t>
  </si>
  <si>
    <t>Wilkinson</t>
  </si>
  <si>
    <t>Terri</t>
  </si>
  <si>
    <t>Howell</t>
  </si>
  <si>
    <t>Jo</t>
  </si>
  <si>
    <t>Gray</t>
  </si>
  <si>
    <t xml:space="preserve">Tamzin </t>
  </si>
  <si>
    <t>Yates</t>
  </si>
  <si>
    <t>Scott</t>
  </si>
  <si>
    <t xml:space="preserve">Tracy </t>
  </si>
  <si>
    <t>Reeves</t>
  </si>
  <si>
    <t>Rye</t>
  </si>
  <si>
    <t>Tivey</t>
  </si>
  <si>
    <t>Maria</t>
  </si>
  <si>
    <t>Brambles</t>
  </si>
  <si>
    <t>Carolyn</t>
  </si>
  <si>
    <t>Luckham</t>
  </si>
  <si>
    <t>Esther</t>
  </si>
  <si>
    <t>Lorraine</t>
  </si>
  <si>
    <t>Varney</t>
  </si>
  <si>
    <t xml:space="preserve">Christine </t>
  </si>
  <si>
    <t>Cregg</t>
  </si>
  <si>
    <t>Brogdale</t>
  </si>
  <si>
    <t>Natasha</t>
  </si>
  <si>
    <t>Wilson</t>
  </si>
  <si>
    <t>Cath</t>
  </si>
  <si>
    <t>Hare</t>
  </si>
  <si>
    <t>Richardson</t>
  </si>
  <si>
    <t>Bowman</t>
  </si>
  <si>
    <t>Soraya</t>
  </si>
  <si>
    <t>Virgo</t>
  </si>
  <si>
    <t>Savita</t>
  </si>
  <si>
    <t>Kapoar</t>
  </si>
  <si>
    <t>Friedel</t>
  </si>
  <si>
    <t>Plant</t>
  </si>
  <si>
    <t>Stephanie</t>
  </si>
  <si>
    <t>Kern</t>
  </si>
  <si>
    <t>Wright</t>
  </si>
  <si>
    <t>Iris</t>
  </si>
  <si>
    <t>Woodrow</t>
  </si>
  <si>
    <t>Flint</t>
  </si>
  <si>
    <t>Harlow</t>
  </si>
  <si>
    <t>Zoe</t>
  </si>
  <si>
    <t>Cowlishaw</t>
  </si>
  <si>
    <t>Webster</t>
  </si>
  <si>
    <t>Cochran</t>
  </si>
  <si>
    <t>Jill</t>
  </si>
  <si>
    <t>Fowkes</t>
  </si>
  <si>
    <t>Delia</t>
  </si>
  <si>
    <t>Higgins</t>
  </si>
  <si>
    <t>Morgan</t>
  </si>
  <si>
    <t>Haley</t>
  </si>
  <si>
    <t>Potts</t>
  </si>
  <si>
    <t>Woodhall</t>
  </si>
  <si>
    <t>Sallyann</t>
  </si>
  <si>
    <t>Needham</t>
  </si>
  <si>
    <t>Shanks</t>
  </si>
  <si>
    <t xml:space="preserve">Ann </t>
  </si>
  <si>
    <t>Coates</t>
  </si>
  <si>
    <t>Petra</t>
  </si>
  <si>
    <t>Kucerova</t>
  </si>
  <si>
    <t xml:space="preserve">Jess </t>
  </si>
  <si>
    <t>Breider</t>
  </si>
  <si>
    <t>Hodgson</t>
  </si>
  <si>
    <t>Leesa</t>
  </si>
  <si>
    <t>Rull</t>
  </si>
  <si>
    <t xml:space="preserve">Phil </t>
  </si>
  <si>
    <t>Nind</t>
  </si>
  <si>
    <t>Robinson</t>
  </si>
  <si>
    <t>Tom</t>
  </si>
  <si>
    <t>Stokes</t>
  </si>
  <si>
    <t>Bob</t>
  </si>
  <si>
    <t>Templeman</t>
  </si>
  <si>
    <t>Caldwell</t>
  </si>
  <si>
    <t>Horner</t>
  </si>
  <si>
    <t>U20M</t>
  </si>
  <si>
    <t>Lonsdale</t>
  </si>
  <si>
    <t>Wheat</t>
  </si>
  <si>
    <t>Kirkwood</t>
  </si>
  <si>
    <t>Jonny</t>
  </si>
  <si>
    <t>Lindsay</t>
  </si>
  <si>
    <t>Leigh</t>
  </si>
  <si>
    <t>Stubbs</t>
  </si>
  <si>
    <t>Eddy</t>
  </si>
  <si>
    <t>George</t>
  </si>
  <si>
    <t>Morley</t>
  </si>
  <si>
    <t xml:space="preserve">Jake </t>
  </si>
  <si>
    <t>Micheal</t>
  </si>
  <si>
    <t>Perry</t>
  </si>
  <si>
    <t>Nash</t>
  </si>
  <si>
    <t>Alex</t>
  </si>
  <si>
    <t>Loach</t>
  </si>
  <si>
    <t>Matthew</t>
  </si>
  <si>
    <t>Grainge</t>
  </si>
  <si>
    <t>McCristal</t>
  </si>
  <si>
    <t>Frith</t>
  </si>
  <si>
    <t>Foster</t>
  </si>
  <si>
    <t>Kieran</t>
  </si>
  <si>
    <t>Harby</t>
  </si>
  <si>
    <t>Godwin</t>
  </si>
  <si>
    <t>Stafford</t>
  </si>
  <si>
    <t xml:space="preserve">Wayne </t>
  </si>
  <si>
    <t>Stott</t>
  </si>
  <si>
    <t>Liam</t>
  </si>
  <si>
    <t>Murphy</t>
  </si>
  <si>
    <t>Shearing</t>
  </si>
  <si>
    <t xml:space="preserve">Joel </t>
  </si>
  <si>
    <t>Kerrigan</t>
  </si>
  <si>
    <t>Ferrari</t>
  </si>
  <si>
    <t>Braithwaite</t>
  </si>
  <si>
    <t>Cross</t>
  </si>
  <si>
    <t>Colin</t>
  </si>
  <si>
    <t>Whittingham</t>
  </si>
  <si>
    <t>Carl</t>
  </si>
  <si>
    <t>Mike</t>
  </si>
  <si>
    <t>Wells</t>
  </si>
  <si>
    <t>Hargrave</t>
  </si>
  <si>
    <t>Arry</t>
  </si>
  <si>
    <t>Nathan</t>
  </si>
  <si>
    <t>Hewitt</t>
  </si>
  <si>
    <t>Patrick</t>
  </si>
  <si>
    <t>Fitzgerald</t>
  </si>
  <si>
    <t>Hills</t>
  </si>
  <si>
    <t>Bagguley</t>
  </si>
  <si>
    <t>Hendrick</t>
  </si>
  <si>
    <t xml:space="preserve">Christopher </t>
  </si>
  <si>
    <t>Bell</t>
  </si>
  <si>
    <t>Dews</t>
  </si>
  <si>
    <t xml:space="preserve">Tom </t>
  </si>
  <si>
    <t>McLaren</t>
  </si>
  <si>
    <t>Beeby</t>
  </si>
  <si>
    <t>Rupert</t>
  </si>
  <si>
    <t>Killik</t>
  </si>
  <si>
    <t>Hyde</t>
  </si>
  <si>
    <t>Wade</t>
  </si>
  <si>
    <t xml:space="preserve">Bruce </t>
  </si>
  <si>
    <t>Danby</t>
  </si>
  <si>
    <t>Clint</t>
  </si>
  <si>
    <t>Southern-Warburton</t>
  </si>
  <si>
    <t>Gelderd</t>
  </si>
  <si>
    <t>Fairfield</t>
  </si>
  <si>
    <t>Pidcock</t>
  </si>
  <si>
    <t>Gareth</t>
  </si>
  <si>
    <t>Emery</t>
  </si>
  <si>
    <t>Tupholme</t>
  </si>
  <si>
    <t>Phillipson</t>
  </si>
  <si>
    <t>McConnochie</t>
  </si>
  <si>
    <t>Lyons</t>
  </si>
  <si>
    <t>Kupinskyj</t>
  </si>
  <si>
    <t>Talbot</t>
  </si>
  <si>
    <t xml:space="preserve">Wyn </t>
  </si>
  <si>
    <t xml:space="preserve">Williams </t>
  </si>
  <si>
    <t>Mayne</t>
  </si>
  <si>
    <t>Devonport</t>
  </si>
  <si>
    <t>Metcalfe</t>
  </si>
  <si>
    <t>Leadley</t>
  </si>
  <si>
    <t xml:space="preserve">Warne </t>
  </si>
  <si>
    <t>Joon Wee</t>
  </si>
  <si>
    <t>Ho</t>
  </si>
  <si>
    <t>Saunders</t>
  </si>
  <si>
    <t>Corbett</t>
  </si>
  <si>
    <t>Lovett</t>
  </si>
  <si>
    <t xml:space="preserve">James </t>
  </si>
  <si>
    <t xml:space="preserve">Butler </t>
  </si>
  <si>
    <t>Wayne</t>
  </si>
  <si>
    <t>Walsh</t>
  </si>
  <si>
    <t>Hadley</t>
  </si>
  <si>
    <t>Robson</t>
  </si>
  <si>
    <t>Allan</t>
  </si>
  <si>
    <t>Harvey</t>
  </si>
  <si>
    <t>Sugden</t>
  </si>
  <si>
    <t>Weldon</t>
  </si>
  <si>
    <t>Hazlehurst</t>
  </si>
  <si>
    <t>Walker</t>
  </si>
  <si>
    <t>Danny</t>
  </si>
  <si>
    <t>Nick</t>
  </si>
  <si>
    <t>Crehan</t>
  </si>
  <si>
    <t>Walthall</t>
  </si>
  <si>
    <t>Carver</t>
  </si>
  <si>
    <t>Kerry</t>
  </si>
  <si>
    <t>Roy</t>
  </si>
  <si>
    <t>Little</t>
  </si>
  <si>
    <t>Thornewill</t>
  </si>
  <si>
    <t>Joshua</t>
  </si>
  <si>
    <t>Charters</t>
  </si>
  <si>
    <t>Leon</t>
  </si>
  <si>
    <t>Tilling</t>
  </si>
  <si>
    <t>Graeme</t>
  </si>
  <si>
    <t>Podam</t>
  </si>
  <si>
    <t>Rowlson</t>
  </si>
  <si>
    <t>Eatherington</t>
  </si>
  <si>
    <t>Warton-Woods</t>
  </si>
  <si>
    <t>Lavin</t>
  </si>
  <si>
    <t>Yuk Wah</t>
  </si>
  <si>
    <t>Tsang</t>
  </si>
  <si>
    <t>Joss</t>
  </si>
  <si>
    <t>Whitehead</t>
  </si>
  <si>
    <t>Richards</t>
  </si>
  <si>
    <t>Eddie</t>
  </si>
  <si>
    <t>Buda</t>
  </si>
  <si>
    <t>Turner</t>
  </si>
  <si>
    <t>York</t>
  </si>
  <si>
    <t>Ebbage</t>
  </si>
  <si>
    <t>Mick</t>
  </si>
  <si>
    <t>Towle</t>
  </si>
  <si>
    <t>Simons</t>
  </si>
  <si>
    <t>Anderson</t>
  </si>
  <si>
    <t>Mercer</t>
  </si>
  <si>
    <t xml:space="preserve">Matt </t>
  </si>
  <si>
    <t>Bevin</t>
  </si>
  <si>
    <t>Tony</t>
  </si>
  <si>
    <t>Staniland</t>
  </si>
  <si>
    <t xml:space="preserve">Roy </t>
  </si>
  <si>
    <t>Wallace</t>
  </si>
  <si>
    <t>Roberts</t>
  </si>
  <si>
    <t>Dennis</t>
  </si>
  <si>
    <t>Brockhurst</t>
  </si>
  <si>
    <t>Thorneloe</t>
  </si>
  <si>
    <t>Dixon</t>
  </si>
  <si>
    <t>Brian Robert</t>
  </si>
  <si>
    <t>Stone</t>
  </si>
  <si>
    <t>Swiffen</t>
  </si>
  <si>
    <t>Jeffery</t>
  </si>
  <si>
    <t>Danial</t>
  </si>
  <si>
    <t>Arkwell</t>
  </si>
  <si>
    <t>Reeson</t>
  </si>
  <si>
    <t xml:space="preserve">Newark 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</si>
</sst>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  <numFmt numFmtId="181" formatCode="[$-409]dddd\,\ mmmm\ d\,\ yyyy"/>
    <numFmt numFmtId="182" formatCode="[$-409]h:mm:ss\ AM/PM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8"/>
      <color theme="1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2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50" fillId="0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0" fontId="51" fillId="0" borderId="10" xfId="59" applyFont="1" applyFill="1" applyBorder="1" applyAlignment="1">
      <alignment horizontal="left"/>
      <protection/>
    </xf>
    <xf numFmtId="0" fontId="5" fillId="0" borderId="10" xfId="59" applyFont="1" applyFill="1" applyBorder="1" applyAlignment="1">
      <alignment horizontal="left"/>
      <protection/>
    </xf>
    <xf numFmtId="49" fontId="50" fillId="33" borderId="10" xfId="0" applyNumberFormat="1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9" fontId="50" fillId="33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10" fillId="0" borderId="10" xfId="62" applyFont="1" applyFill="1" applyBorder="1" applyAlignment="1">
      <alignment horizontal="right" wrapText="1"/>
      <protection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0" fillId="0" borderId="12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49" fontId="50" fillId="0" borderId="12" xfId="0" applyNumberFormat="1" applyFont="1" applyBorder="1" applyAlignment="1">
      <alignment horizontal="left"/>
    </xf>
    <xf numFmtId="49" fontId="50" fillId="0" borderId="11" xfId="0" applyNumberFormat="1" applyFont="1" applyBorder="1" applyAlignment="1">
      <alignment horizontal="left"/>
    </xf>
    <xf numFmtId="49" fontId="50" fillId="33" borderId="12" xfId="0" applyNumberFormat="1" applyFont="1" applyFill="1" applyBorder="1" applyAlignment="1">
      <alignment horizontal="left"/>
    </xf>
    <xf numFmtId="49" fontId="50" fillId="33" borderId="11" xfId="0" applyNumberFormat="1" applyFont="1" applyFill="1" applyBorder="1" applyAlignment="1">
      <alignment horizontal="left"/>
    </xf>
    <xf numFmtId="0" fontId="50" fillId="0" borderId="12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46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 vertical="center"/>
    </xf>
    <xf numFmtId="0" fontId="5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49" fontId="50" fillId="33" borderId="0" xfId="0" applyNumberFormat="1" applyFont="1" applyFill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50" fillId="35" borderId="0" xfId="0" applyFont="1" applyFill="1" applyBorder="1" applyAlignment="1">
      <alignment horizontal="left"/>
    </xf>
    <xf numFmtId="0" fontId="50" fillId="35" borderId="0" xfId="0" applyFont="1" applyFill="1" applyBorder="1" applyAlignment="1">
      <alignment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>
      <alignment horizontal="center"/>
    </xf>
    <xf numFmtId="14" fontId="5" fillId="0" borderId="14" xfId="0" applyNumberFormat="1" applyFont="1" applyBorder="1" applyAlignment="1" applyProtection="1">
      <alignment horizontal="center"/>
      <protection locked="0"/>
    </xf>
    <xf numFmtId="0" fontId="50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horizontal="right"/>
    </xf>
    <xf numFmtId="0" fontId="50" fillId="0" borderId="0" xfId="0" applyFont="1" applyBorder="1" applyAlignment="1">
      <alignment vertical="center"/>
    </xf>
    <xf numFmtId="0" fontId="50" fillId="35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0" fontId="10" fillId="0" borderId="0" xfId="62" applyFont="1" applyFill="1" applyBorder="1" applyAlignment="1">
      <alignment horizontal="right" wrapText="1"/>
      <protection/>
    </xf>
    <xf numFmtId="0" fontId="51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left"/>
    </xf>
    <xf numFmtId="0" fontId="5" fillId="0" borderId="0" xfId="58" applyFont="1" applyFill="1" applyBorder="1" applyAlignment="1">
      <alignment horizontal="left"/>
      <protection/>
    </xf>
    <xf numFmtId="0" fontId="51" fillId="0" borderId="0" xfId="59" applyFont="1" applyFill="1" applyBorder="1" applyAlignment="1">
      <alignment/>
      <protection/>
    </xf>
    <xf numFmtId="0" fontId="50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0" fillId="36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1" fontId="7" fillId="0" borderId="0" xfId="0" applyNumberFormat="1" applyFont="1" applyAlignment="1">
      <alignment horizontal="center"/>
    </xf>
    <xf numFmtId="0" fontId="5" fillId="0" borderId="14" xfId="0" applyFont="1" applyBorder="1" applyAlignment="1">
      <alignment/>
    </xf>
    <xf numFmtId="49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232</xdr:row>
      <xdr:rowOff>0</xdr:rowOff>
    </xdr:from>
    <xdr:to>
      <xdr:col>8</xdr:col>
      <xdr:colOff>57150</xdr:colOff>
      <xdr:row>232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441388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</xdr:row>
      <xdr:rowOff>0</xdr:rowOff>
    </xdr:from>
    <xdr:to>
      <xdr:col>7</xdr:col>
      <xdr:colOff>542925</xdr:colOff>
      <xdr:row>232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441388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</xdr:row>
      <xdr:rowOff>0</xdr:rowOff>
    </xdr:from>
    <xdr:to>
      <xdr:col>7</xdr:col>
      <xdr:colOff>447675</xdr:colOff>
      <xdr:row>232</xdr:row>
      <xdr:rowOff>114300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4413885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.7109375" style="25" customWidth="1"/>
    <col min="2" max="2" width="9.28125" style="36" bestFit="1" customWidth="1"/>
    <col min="3" max="3" width="12.7109375" style="36" bestFit="1" customWidth="1"/>
    <col min="4" max="4" width="16.421875" style="36" bestFit="1" customWidth="1"/>
    <col min="5" max="5" width="9.140625" style="36" customWidth="1"/>
    <col min="6" max="6" width="9.140625" style="42" customWidth="1"/>
    <col min="7" max="7" width="9.140625" style="36" customWidth="1"/>
    <col min="8" max="8" width="5.00390625" style="36" customWidth="1"/>
    <col min="9" max="9" width="9.140625" style="36" customWidth="1"/>
    <col min="10" max="10" width="10.421875" style="36" bestFit="1" customWidth="1"/>
    <col min="11" max="11" width="15.7109375" style="36" bestFit="1" customWidth="1"/>
    <col min="12" max="12" width="9.140625" style="36" customWidth="1"/>
    <col min="13" max="13" width="9.140625" style="42" customWidth="1"/>
    <col min="14" max="16384" width="9.140625" style="25" customWidth="1"/>
  </cols>
  <sheetData>
    <row r="1" spans="1:13" ht="13.5">
      <c r="A1" s="19" t="s">
        <v>16</v>
      </c>
      <c r="B1" s="37"/>
      <c r="C1" s="37"/>
      <c r="D1" s="20"/>
      <c r="E1" s="19" t="s">
        <v>17</v>
      </c>
      <c r="F1" s="21"/>
      <c r="G1" s="20"/>
      <c r="H1" s="19"/>
      <c r="I1" s="37" t="s">
        <v>260</v>
      </c>
      <c r="J1" s="20"/>
      <c r="K1" s="22" t="s">
        <v>394</v>
      </c>
      <c r="L1" s="23"/>
      <c r="M1" s="24"/>
    </row>
    <row r="2" spans="1:13" ht="13.5">
      <c r="A2" s="26" t="s">
        <v>18</v>
      </c>
      <c r="B2" s="27" t="s">
        <v>0</v>
      </c>
      <c r="C2" s="27" t="s">
        <v>1</v>
      </c>
      <c r="D2" s="27" t="s">
        <v>2</v>
      </c>
      <c r="E2" s="26" t="s">
        <v>19</v>
      </c>
      <c r="F2" s="28" t="s">
        <v>20</v>
      </c>
      <c r="G2" s="20"/>
      <c r="H2" s="26" t="s">
        <v>18</v>
      </c>
      <c r="I2" s="27" t="s">
        <v>0</v>
      </c>
      <c r="J2" s="27" t="s">
        <v>1</v>
      </c>
      <c r="K2" s="27" t="s">
        <v>2</v>
      </c>
      <c r="L2" s="26" t="s">
        <v>19</v>
      </c>
      <c r="M2" s="28" t="s">
        <v>20</v>
      </c>
    </row>
    <row r="3" spans="1:13" ht="13.5">
      <c r="A3" s="29">
        <v>1</v>
      </c>
      <c r="B3" s="9" t="s">
        <v>181</v>
      </c>
      <c r="C3" s="102" t="s">
        <v>70</v>
      </c>
      <c r="D3" s="161" t="s">
        <v>46</v>
      </c>
      <c r="E3" s="128" t="s">
        <v>221</v>
      </c>
      <c r="F3" s="31">
        <v>25.21</v>
      </c>
      <c r="G3" s="20"/>
      <c r="H3" s="26">
        <v>51</v>
      </c>
      <c r="I3" s="9" t="s">
        <v>143</v>
      </c>
      <c r="J3" s="89" t="s">
        <v>156</v>
      </c>
      <c r="K3" s="161" t="s">
        <v>43</v>
      </c>
      <c r="L3" s="128" t="s">
        <v>52</v>
      </c>
      <c r="M3" s="31">
        <v>29.58</v>
      </c>
    </row>
    <row r="4" spans="1:13" ht="13.5">
      <c r="A4" s="29">
        <v>2</v>
      </c>
      <c r="B4" s="94" t="s">
        <v>140</v>
      </c>
      <c r="C4" s="95" t="s">
        <v>141</v>
      </c>
      <c r="D4" s="104" t="s">
        <v>274</v>
      </c>
      <c r="E4" s="130" t="s">
        <v>50</v>
      </c>
      <c r="F4" s="31">
        <v>25.43</v>
      </c>
      <c r="G4" s="20"/>
      <c r="H4" s="26">
        <v>52</v>
      </c>
      <c r="I4" s="165" t="s">
        <v>346</v>
      </c>
      <c r="J4" s="166" t="s">
        <v>224</v>
      </c>
      <c r="K4" s="104" t="s">
        <v>207</v>
      </c>
      <c r="L4" s="129" t="s">
        <v>52</v>
      </c>
      <c r="M4" s="31">
        <v>30.01</v>
      </c>
    </row>
    <row r="5" spans="1:13" ht="13.5">
      <c r="A5" s="29">
        <v>3</v>
      </c>
      <c r="B5" s="96" t="s">
        <v>130</v>
      </c>
      <c r="C5" s="97" t="s">
        <v>328</v>
      </c>
      <c r="D5" s="104" t="s">
        <v>60</v>
      </c>
      <c r="E5" s="129" t="s">
        <v>221</v>
      </c>
      <c r="F5" s="31">
        <v>25.58</v>
      </c>
      <c r="G5" s="20"/>
      <c r="H5" s="26">
        <v>53</v>
      </c>
      <c r="I5" s="94" t="s">
        <v>136</v>
      </c>
      <c r="J5" s="95" t="s">
        <v>110</v>
      </c>
      <c r="K5" s="103" t="s">
        <v>274</v>
      </c>
      <c r="L5" s="130" t="s">
        <v>50</v>
      </c>
      <c r="M5" s="31">
        <v>30.05</v>
      </c>
    </row>
    <row r="6" spans="1:13" ht="13.5">
      <c r="A6" s="29">
        <v>4</v>
      </c>
      <c r="B6" s="91" t="s">
        <v>572</v>
      </c>
      <c r="C6" s="92" t="s">
        <v>573</v>
      </c>
      <c r="D6" s="104" t="s">
        <v>60</v>
      </c>
      <c r="E6" s="129" t="s">
        <v>221</v>
      </c>
      <c r="F6" s="31">
        <v>26.23</v>
      </c>
      <c r="G6" s="20"/>
      <c r="H6" s="26">
        <v>54</v>
      </c>
      <c r="I6" s="91" t="s">
        <v>598</v>
      </c>
      <c r="J6" s="92" t="s">
        <v>600</v>
      </c>
      <c r="K6" s="104" t="s">
        <v>43</v>
      </c>
      <c r="L6" s="129" t="s">
        <v>50</v>
      </c>
      <c r="M6" s="31">
        <v>30.17</v>
      </c>
    </row>
    <row r="7" spans="1:13" ht="13.5">
      <c r="A7" s="29">
        <v>5</v>
      </c>
      <c r="B7" s="165" t="s">
        <v>132</v>
      </c>
      <c r="C7" s="166" t="s">
        <v>57</v>
      </c>
      <c r="D7" s="103" t="s">
        <v>13</v>
      </c>
      <c r="E7" s="129" t="s">
        <v>52</v>
      </c>
      <c r="F7" s="31">
        <v>26.28</v>
      </c>
      <c r="G7" s="20"/>
      <c r="H7" s="26">
        <v>55</v>
      </c>
      <c r="I7" s="94" t="s">
        <v>137</v>
      </c>
      <c r="J7" s="95" t="s">
        <v>601</v>
      </c>
      <c r="K7" s="104" t="s">
        <v>267</v>
      </c>
      <c r="L7" s="129" t="s">
        <v>50</v>
      </c>
      <c r="M7" s="31">
        <v>30.19</v>
      </c>
    </row>
    <row r="8" spans="1:13" ht="13.5">
      <c r="A8" s="29">
        <v>6</v>
      </c>
      <c r="B8" s="94" t="s">
        <v>136</v>
      </c>
      <c r="C8" s="95" t="s">
        <v>574</v>
      </c>
      <c r="D8" s="104" t="s">
        <v>267</v>
      </c>
      <c r="E8" s="129" t="s">
        <v>50</v>
      </c>
      <c r="F8" s="31">
        <v>26.49</v>
      </c>
      <c r="G8" s="20"/>
      <c r="H8" s="26">
        <v>56</v>
      </c>
      <c r="I8" s="91" t="s">
        <v>162</v>
      </c>
      <c r="J8" s="92" t="s">
        <v>340</v>
      </c>
      <c r="K8" s="104" t="s">
        <v>60</v>
      </c>
      <c r="L8" s="129" t="s">
        <v>50</v>
      </c>
      <c r="M8" s="31">
        <v>30.2</v>
      </c>
    </row>
    <row r="9" spans="1:13" ht="13.5">
      <c r="A9" s="29">
        <v>7</v>
      </c>
      <c r="B9" s="96" t="s">
        <v>135</v>
      </c>
      <c r="C9" s="97" t="s">
        <v>77</v>
      </c>
      <c r="D9" s="162" t="s">
        <v>38</v>
      </c>
      <c r="E9" s="129" t="s">
        <v>50</v>
      </c>
      <c r="F9" s="31">
        <v>27</v>
      </c>
      <c r="G9" s="20"/>
      <c r="H9" s="26">
        <v>57</v>
      </c>
      <c r="I9" s="94" t="s">
        <v>132</v>
      </c>
      <c r="J9" s="95" t="s">
        <v>180</v>
      </c>
      <c r="K9" s="104" t="s">
        <v>268</v>
      </c>
      <c r="L9" s="129" t="s">
        <v>50</v>
      </c>
      <c r="M9" s="31">
        <v>30.22</v>
      </c>
    </row>
    <row r="10" spans="1:13" ht="13.5">
      <c r="A10" s="29">
        <v>8</v>
      </c>
      <c r="B10" s="163" t="s">
        <v>575</v>
      </c>
      <c r="C10" s="164" t="s">
        <v>576</v>
      </c>
      <c r="D10" s="104" t="s">
        <v>269</v>
      </c>
      <c r="E10" s="129" t="s">
        <v>50</v>
      </c>
      <c r="F10" s="31">
        <v>27.1</v>
      </c>
      <c r="G10" s="20"/>
      <c r="H10" s="26">
        <v>58</v>
      </c>
      <c r="I10" s="96" t="s">
        <v>159</v>
      </c>
      <c r="J10" s="97" t="s">
        <v>602</v>
      </c>
      <c r="K10" s="162" t="s">
        <v>38</v>
      </c>
      <c r="L10" s="129" t="s">
        <v>52</v>
      </c>
      <c r="M10" s="31">
        <v>30.23</v>
      </c>
    </row>
    <row r="11" spans="1:13" ht="13.5">
      <c r="A11" s="29">
        <v>9</v>
      </c>
      <c r="B11" s="167" t="s">
        <v>188</v>
      </c>
      <c r="C11" s="168" t="s">
        <v>222</v>
      </c>
      <c r="D11" s="104" t="s">
        <v>60</v>
      </c>
      <c r="E11" s="129" t="s">
        <v>221</v>
      </c>
      <c r="F11" s="31">
        <v>27.3</v>
      </c>
      <c r="G11" s="20"/>
      <c r="H11" s="26">
        <v>59</v>
      </c>
      <c r="I11" s="94" t="s">
        <v>115</v>
      </c>
      <c r="J11" s="95" t="s">
        <v>344</v>
      </c>
      <c r="K11" s="103" t="s">
        <v>34</v>
      </c>
      <c r="L11" s="129" t="s">
        <v>52</v>
      </c>
      <c r="M11" s="31">
        <v>30.24</v>
      </c>
    </row>
    <row r="12" spans="1:13" ht="13.5">
      <c r="A12" s="29">
        <v>10</v>
      </c>
      <c r="B12" s="163" t="s">
        <v>577</v>
      </c>
      <c r="C12" s="164" t="s">
        <v>578</v>
      </c>
      <c r="D12" s="104" t="s">
        <v>280</v>
      </c>
      <c r="E12" s="129" t="s">
        <v>50</v>
      </c>
      <c r="F12" s="31">
        <v>27.38</v>
      </c>
      <c r="G12" s="20"/>
      <c r="H12" s="26">
        <v>60</v>
      </c>
      <c r="I12" s="165" t="s">
        <v>129</v>
      </c>
      <c r="J12" s="166" t="s">
        <v>517</v>
      </c>
      <c r="K12" s="103" t="s">
        <v>13</v>
      </c>
      <c r="L12" s="131" t="s">
        <v>50</v>
      </c>
      <c r="M12" s="31">
        <v>30.27</v>
      </c>
    </row>
    <row r="13" spans="1:13" ht="13.5">
      <c r="A13" s="29">
        <v>11</v>
      </c>
      <c r="B13" s="91" t="s">
        <v>138</v>
      </c>
      <c r="C13" s="92" t="s">
        <v>329</v>
      </c>
      <c r="D13" s="104" t="s">
        <v>60</v>
      </c>
      <c r="E13" s="129" t="s">
        <v>50</v>
      </c>
      <c r="F13" s="31">
        <v>27.39</v>
      </c>
      <c r="G13" s="20"/>
      <c r="H13" s="26">
        <v>61</v>
      </c>
      <c r="I13" s="94" t="s">
        <v>162</v>
      </c>
      <c r="J13" s="95" t="s">
        <v>113</v>
      </c>
      <c r="K13" s="104" t="s">
        <v>267</v>
      </c>
      <c r="L13" s="129" t="s">
        <v>50</v>
      </c>
      <c r="M13" s="31">
        <v>30.28</v>
      </c>
    </row>
    <row r="14" spans="1:13" ht="13.5">
      <c r="A14" s="29">
        <v>12</v>
      </c>
      <c r="B14" s="165" t="s">
        <v>151</v>
      </c>
      <c r="C14" s="166" t="s">
        <v>152</v>
      </c>
      <c r="D14" s="103" t="s">
        <v>13</v>
      </c>
      <c r="E14" s="130" t="s">
        <v>221</v>
      </c>
      <c r="F14" s="31">
        <v>27.43</v>
      </c>
      <c r="G14" s="20"/>
      <c r="H14" s="26">
        <v>62</v>
      </c>
      <c r="I14" s="165" t="s">
        <v>603</v>
      </c>
      <c r="J14" s="166" t="s">
        <v>604</v>
      </c>
      <c r="K14" s="103" t="s">
        <v>13</v>
      </c>
      <c r="L14" s="130" t="s">
        <v>581</v>
      </c>
      <c r="M14" s="31">
        <v>30.3</v>
      </c>
    </row>
    <row r="15" spans="1:13" ht="13.5">
      <c r="A15" s="29">
        <v>13</v>
      </c>
      <c r="B15" s="163" t="s">
        <v>143</v>
      </c>
      <c r="C15" s="164" t="s">
        <v>105</v>
      </c>
      <c r="D15" s="104" t="s">
        <v>280</v>
      </c>
      <c r="E15" s="129" t="s">
        <v>221</v>
      </c>
      <c r="F15" s="31">
        <v>27.45</v>
      </c>
      <c r="G15" s="20"/>
      <c r="H15" s="26">
        <v>63</v>
      </c>
      <c r="I15" s="91" t="s">
        <v>151</v>
      </c>
      <c r="J15" s="92" t="s">
        <v>348</v>
      </c>
      <c r="K15" s="104" t="s">
        <v>273</v>
      </c>
      <c r="L15" s="129" t="s">
        <v>221</v>
      </c>
      <c r="M15" s="31">
        <v>30.38</v>
      </c>
    </row>
    <row r="16" spans="1:13" ht="13.5">
      <c r="A16" s="29">
        <v>14</v>
      </c>
      <c r="B16" s="167" t="s">
        <v>154</v>
      </c>
      <c r="C16" s="168" t="s">
        <v>164</v>
      </c>
      <c r="D16" s="104" t="s">
        <v>60</v>
      </c>
      <c r="E16" s="129" t="s">
        <v>221</v>
      </c>
      <c r="F16" s="31">
        <v>27.48</v>
      </c>
      <c r="G16" s="20"/>
      <c r="H16" s="26">
        <v>64</v>
      </c>
      <c r="I16" s="91" t="s">
        <v>84</v>
      </c>
      <c r="J16" s="95" t="s">
        <v>605</v>
      </c>
      <c r="K16" s="104" t="s">
        <v>46</v>
      </c>
      <c r="L16" s="129" t="s">
        <v>221</v>
      </c>
      <c r="M16" s="31">
        <v>30.47</v>
      </c>
    </row>
    <row r="17" spans="1:13" ht="15.75" customHeight="1">
      <c r="A17" s="29">
        <v>15</v>
      </c>
      <c r="B17" s="167" t="s">
        <v>148</v>
      </c>
      <c r="C17" s="168" t="s">
        <v>579</v>
      </c>
      <c r="D17" s="104" t="s">
        <v>274</v>
      </c>
      <c r="E17" s="129" t="s">
        <v>50</v>
      </c>
      <c r="F17" s="31">
        <v>27.54</v>
      </c>
      <c r="G17" s="20"/>
      <c r="H17" s="26">
        <v>65</v>
      </c>
      <c r="I17" s="165" t="s">
        <v>161</v>
      </c>
      <c r="J17" s="166" t="s">
        <v>606</v>
      </c>
      <c r="K17" s="103" t="s">
        <v>13</v>
      </c>
      <c r="L17" s="129" t="s">
        <v>68</v>
      </c>
      <c r="M17" s="31">
        <v>30.54</v>
      </c>
    </row>
    <row r="18" spans="1:13" ht="13.5">
      <c r="A18" s="29">
        <v>16</v>
      </c>
      <c r="B18" s="94" t="s">
        <v>134</v>
      </c>
      <c r="C18" s="95" t="s">
        <v>333</v>
      </c>
      <c r="D18" s="104" t="s">
        <v>267</v>
      </c>
      <c r="E18" s="129" t="s">
        <v>52</v>
      </c>
      <c r="F18" s="31">
        <v>28.01</v>
      </c>
      <c r="G18" s="20"/>
      <c r="H18" s="26">
        <v>66</v>
      </c>
      <c r="I18" s="91" t="s">
        <v>137</v>
      </c>
      <c r="J18" s="92" t="s">
        <v>163</v>
      </c>
      <c r="K18" s="104" t="s">
        <v>207</v>
      </c>
      <c r="L18" s="129" t="s">
        <v>68</v>
      </c>
      <c r="M18" s="31">
        <v>31.03</v>
      </c>
    </row>
    <row r="19" spans="1:13" ht="13.5">
      <c r="A19" s="29">
        <v>17</v>
      </c>
      <c r="B19" s="94" t="s">
        <v>128</v>
      </c>
      <c r="C19" s="95" t="s">
        <v>580</v>
      </c>
      <c r="D19" s="104" t="s">
        <v>278</v>
      </c>
      <c r="E19" s="131" t="s">
        <v>581</v>
      </c>
      <c r="F19" s="31">
        <v>28.03</v>
      </c>
      <c r="G19" s="20"/>
      <c r="H19" s="26">
        <v>67</v>
      </c>
      <c r="I19" s="94" t="s">
        <v>607</v>
      </c>
      <c r="J19" s="95" t="s">
        <v>608</v>
      </c>
      <c r="K19" s="104" t="s">
        <v>268</v>
      </c>
      <c r="L19" s="129" t="s">
        <v>52</v>
      </c>
      <c r="M19" s="31">
        <v>31.08</v>
      </c>
    </row>
    <row r="20" spans="1:13" ht="13.5">
      <c r="A20" s="29">
        <v>18</v>
      </c>
      <c r="B20" s="91" t="s">
        <v>165</v>
      </c>
      <c r="C20" s="92" t="s">
        <v>334</v>
      </c>
      <c r="D20" s="104" t="s">
        <v>34</v>
      </c>
      <c r="E20" s="129" t="s">
        <v>50</v>
      </c>
      <c r="F20" s="31">
        <v>28.09</v>
      </c>
      <c r="G20" s="20"/>
      <c r="H20" s="26">
        <v>68</v>
      </c>
      <c r="I20" s="94" t="s">
        <v>129</v>
      </c>
      <c r="J20" s="95" t="s">
        <v>347</v>
      </c>
      <c r="K20" s="104" t="s">
        <v>34</v>
      </c>
      <c r="L20" s="129" t="s">
        <v>50</v>
      </c>
      <c r="M20" s="31">
        <v>31.13</v>
      </c>
    </row>
    <row r="21" spans="1:13" ht="13.5">
      <c r="A21" s="29">
        <v>19</v>
      </c>
      <c r="B21" s="165" t="s">
        <v>330</v>
      </c>
      <c r="C21" s="166" t="s">
        <v>331</v>
      </c>
      <c r="D21" s="103" t="s">
        <v>13</v>
      </c>
      <c r="E21" s="130" t="s">
        <v>221</v>
      </c>
      <c r="F21" s="31">
        <v>28.1</v>
      </c>
      <c r="G21" s="20"/>
      <c r="H21" s="26">
        <v>69</v>
      </c>
      <c r="I21" s="91" t="s">
        <v>153</v>
      </c>
      <c r="J21" s="92" t="s">
        <v>349</v>
      </c>
      <c r="K21" s="104" t="s">
        <v>42</v>
      </c>
      <c r="L21" s="129" t="s">
        <v>50</v>
      </c>
      <c r="M21" s="31">
        <v>31.13</v>
      </c>
    </row>
    <row r="22" spans="1:13" ht="13.5">
      <c r="A22" s="29">
        <v>20</v>
      </c>
      <c r="B22" s="94" t="s">
        <v>115</v>
      </c>
      <c r="C22" s="95" t="s">
        <v>582</v>
      </c>
      <c r="D22" s="103" t="s">
        <v>260</v>
      </c>
      <c r="E22" s="129" t="s">
        <v>221</v>
      </c>
      <c r="F22" s="31">
        <v>28.18</v>
      </c>
      <c r="G22" s="20"/>
      <c r="H22" s="26">
        <v>70</v>
      </c>
      <c r="I22" s="91" t="s">
        <v>140</v>
      </c>
      <c r="J22" s="92" t="s">
        <v>168</v>
      </c>
      <c r="K22" s="104" t="s">
        <v>268</v>
      </c>
      <c r="L22" s="129" t="s">
        <v>221</v>
      </c>
      <c r="M22" s="31">
        <v>31.14</v>
      </c>
    </row>
    <row r="23" spans="1:13" ht="13.5">
      <c r="A23" s="29">
        <v>21</v>
      </c>
      <c r="B23" s="163" t="s">
        <v>130</v>
      </c>
      <c r="C23" s="164" t="s">
        <v>583</v>
      </c>
      <c r="D23" s="104" t="s">
        <v>207</v>
      </c>
      <c r="E23" s="129" t="s">
        <v>50</v>
      </c>
      <c r="F23" s="31">
        <v>28.19</v>
      </c>
      <c r="G23" s="20"/>
      <c r="H23" s="26">
        <v>71</v>
      </c>
      <c r="I23" s="91" t="s">
        <v>350</v>
      </c>
      <c r="J23" s="92" t="s">
        <v>351</v>
      </c>
      <c r="K23" s="104" t="s">
        <v>34</v>
      </c>
      <c r="L23" s="129" t="s">
        <v>52</v>
      </c>
      <c r="M23" s="31">
        <v>31.19</v>
      </c>
    </row>
    <row r="24" spans="1:13" ht="13.5">
      <c r="A24" s="29">
        <v>22</v>
      </c>
      <c r="B24" s="167" t="s">
        <v>115</v>
      </c>
      <c r="C24" s="168" t="s">
        <v>584</v>
      </c>
      <c r="D24" s="104" t="s">
        <v>60</v>
      </c>
      <c r="E24" s="129" t="s">
        <v>221</v>
      </c>
      <c r="F24" s="31">
        <v>28.2</v>
      </c>
      <c r="G24" s="20"/>
      <c r="H24" s="26">
        <v>72</v>
      </c>
      <c r="I24" s="91" t="s">
        <v>609</v>
      </c>
      <c r="J24" s="92" t="s">
        <v>610</v>
      </c>
      <c r="K24" s="104" t="s">
        <v>60</v>
      </c>
      <c r="L24" s="129" t="s">
        <v>50</v>
      </c>
      <c r="M24" s="31">
        <v>31.2</v>
      </c>
    </row>
    <row r="25" spans="1:13" ht="13.5">
      <c r="A25" s="29">
        <v>23</v>
      </c>
      <c r="B25" s="163" t="s">
        <v>160</v>
      </c>
      <c r="C25" s="164" t="s">
        <v>229</v>
      </c>
      <c r="D25" s="104" t="s">
        <v>207</v>
      </c>
      <c r="E25" s="129" t="s">
        <v>50</v>
      </c>
      <c r="F25" s="31">
        <v>28.26</v>
      </c>
      <c r="G25" s="20"/>
      <c r="H25" s="26">
        <v>73</v>
      </c>
      <c r="I25" s="163" t="s">
        <v>165</v>
      </c>
      <c r="J25" s="164" t="s">
        <v>611</v>
      </c>
      <c r="K25" s="104" t="s">
        <v>269</v>
      </c>
      <c r="L25" s="129" t="s">
        <v>50</v>
      </c>
      <c r="M25" s="31">
        <v>31.23</v>
      </c>
    </row>
    <row r="26" spans="1:13" ht="13.5">
      <c r="A26" s="29">
        <v>24</v>
      </c>
      <c r="B26" s="91" t="s">
        <v>146</v>
      </c>
      <c r="C26" s="92" t="s">
        <v>147</v>
      </c>
      <c r="D26" s="104" t="s">
        <v>278</v>
      </c>
      <c r="E26" s="129" t="s">
        <v>52</v>
      </c>
      <c r="F26" s="31">
        <v>28.27</v>
      </c>
      <c r="G26" s="20"/>
      <c r="H26" s="26">
        <v>74</v>
      </c>
      <c r="I26" s="94" t="s">
        <v>612</v>
      </c>
      <c r="J26" s="95" t="s">
        <v>613</v>
      </c>
      <c r="K26" s="103" t="s">
        <v>260</v>
      </c>
      <c r="L26" s="129" t="s">
        <v>50</v>
      </c>
      <c r="M26" s="31">
        <v>31.25</v>
      </c>
    </row>
    <row r="27" spans="1:13" ht="13.5">
      <c r="A27" s="29">
        <v>25</v>
      </c>
      <c r="B27" s="165" t="s">
        <v>338</v>
      </c>
      <c r="C27" s="166" t="s">
        <v>90</v>
      </c>
      <c r="D27" s="104" t="s">
        <v>287</v>
      </c>
      <c r="E27" s="129" t="s">
        <v>52</v>
      </c>
      <c r="F27" s="31">
        <v>28.3</v>
      </c>
      <c r="G27" s="20"/>
      <c r="H27" s="26">
        <v>75</v>
      </c>
      <c r="I27" s="91" t="s">
        <v>135</v>
      </c>
      <c r="J27" s="92" t="s">
        <v>530</v>
      </c>
      <c r="K27" s="104" t="s">
        <v>268</v>
      </c>
      <c r="L27" s="129" t="s">
        <v>221</v>
      </c>
      <c r="M27" s="31">
        <v>31.26</v>
      </c>
    </row>
    <row r="28" spans="1:13" ht="13.5">
      <c r="A28" s="29">
        <v>26</v>
      </c>
      <c r="B28" s="91" t="s">
        <v>138</v>
      </c>
      <c r="C28" s="92" t="s">
        <v>337</v>
      </c>
      <c r="D28" s="104" t="s">
        <v>34</v>
      </c>
      <c r="E28" s="129" t="s">
        <v>52</v>
      </c>
      <c r="F28" s="31">
        <v>28.31</v>
      </c>
      <c r="G28" s="20"/>
      <c r="H28" s="26">
        <v>76</v>
      </c>
      <c r="I28" s="167" t="s">
        <v>225</v>
      </c>
      <c r="J28" s="168" t="s">
        <v>226</v>
      </c>
      <c r="K28" s="104" t="s">
        <v>60</v>
      </c>
      <c r="L28" s="129" t="s">
        <v>52</v>
      </c>
      <c r="M28" s="31">
        <v>31.26</v>
      </c>
    </row>
    <row r="29" spans="1:13" ht="13.5">
      <c r="A29" s="29">
        <v>27</v>
      </c>
      <c r="B29" s="91" t="s">
        <v>332</v>
      </c>
      <c r="C29" s="92" t="s">
        <v>109</v>
      </c>
      <c r="D29" s="104" t="s">
        <v>34</v>
      </c>
      <c r="E29" s="129" t="s">
        <v>221</v>
      </c>
      <c r="F29" s="31">
        <v>28.33</v>
      </c>
      <c r="G29" s="20"/>
      <c r="H29" s="26">
        <v>77</v>
      </c>
      <c r="I29" s="94" t="s">
        <v>174</v>
      </c>
      <c r="J29" s="95" t="s">
        <v>187</v>
      </c>
      <c r="K29" s="104" t="s">
        <v>267</v>
      </c>
      <c r="L29" s="130" t="s">
        <v>221</v>
      </c>
      <c r="M29" s="31">
        <v>31.28</v>
      </c>
    </row>
    <row r="30" spans="1:13" ht="13.5">
      <c r="A30" s="29">
        <v>28</v>
      </c>
      <c r="B30" s="94" t="s">
        <v>137</v>
      </c>
      <c r="C30" s="95" t="s">
        <v>149</v>
      </c>
      <c r="D30" s="103" t="s">
        <v>260</v>
      </c>
      <c r="E30" s="129" t="s">
        <v>50</v>
      </c>
      <c r="F30" s="31">
        <v>28.36</v>
      </c>
      <c r="G30" s="20"/>
      <c r="H30" s="26">
        <v>78</v>
      </c>
      <c r="I30" s="94" t="s">
        <v>596</v>
      </c>
      <c r="J30" s="95" t="s">
        <v>614</v>
      </c>
      <c r="K30" s="104" t="s">
        <v>60</v>
      </c>
      <c r="L30" s="129" t="s">
        <v>50</v>
      </c>
      <c r="M30" s="31">
        <v>31.35</v>
      </c>
    </row>
    <row r="31" spans="1:13" ht="13.5">
      <c r="A31" s="29">
        <v>29</v>
      </c>
      <c r="B31" s="165" t="s">
        <v>143</v>
      </c>
      <c r="C31" s="166" t="s">
        <v>311</v>
      </c>
      <c r="D31" s="103" t="s">
        <v>13</v>
      </c>
      <c r="E31" s="131" t="s">
        <v>50</v>
      </c>
      <c r="F31" s="31">
        <v>28.47</v>
      </c>
      <c r="G31" s="20"/>
      <c r="H31" s="26">
        <v>79</v>
      </c>
      <c r="I31" s="91" t="s">
        <v>169</v>
      </c>
      <c r="J31" s="92" t="s">
        <v>615</v>
      </c>
      <c r="K31" s="104" t="s">
        <v>36</v>
      </c>
      <c r="L31" s="129" t="s">
        <v>52</v>
      </c>
      <c r="M31" s="31">
        <v>31.35</v>
      </c>
    </row>
    <row r="32" spans="1:13" ht="14.25" customHeight="1">
      <c r="A32" s="29">
        <v>30</v>
      </c>
      <c r="B32" s="165" t="s">
        <v>585</v>
      </c>
      <c r="C32" s="166" t="s">
        <v>497</v>
      </c>
      <c r="D32" s="103" t="s">
        <v>13</v>
      </c>
      <c r="E32" s="129" t="s">
        <v>68</v>
      </c>
      <c r="F32" s="31">
        <v>28.47</v>
      </c>
      <c r="G32" s="20"/>
      <c r="H32" s="26">
        <v>80</v>
      </c>
      <c r="I32" s="100" t="s">
        <v>231</v>
      </c>
      <c r="J32" s="101" t="s">
        <v>616</v>
      </c>
      <c r="K32" s="133" t="s">
        <v>42</v>
      </c>
      <c r="L32" s="129" t="s">
        <v>50</v>
      </c>
      <c r="M32" s="31">
        <v>31.36</v>
      </c>
    </row>
    <row r="33" spans="1:13" ht="13.5">
      <c r="A33" s="29">
        <v>31</v>
      </c>
      <c r="B33" s="91" t="s">
        <v>144</v>
      </c>
      <c r="C33" s="92" t="s">
        <v>223</v>
      </c>
      <c r="D33" s="104" t="s">
        <v>274</v>
      </c>
      <c r="E33" s="130" t="s">
        <v>50</v>
      </c>
      <c r="F33" s="31">
        <v>28.52</v>
      </c>
      <c r="G33" s="20"/>
      <c r="H33" s="26">
        <v>81</v>
      </c>
      <c r="I33" s="91" t="s">
        <v>356</v>
      </c>
      <c r="J33" s="92" t="s">
        <v>313</v>
      </c>
      <c r="K33" s="104" t="s">
        <v>60</v>
      </c>
      <c r="L33" s="129" t="s">
        <v>52</v>
      </c>
      <c r="M33" s="31">
        <v>31.39</v>
      </c>
    </row>
    <row r="34" spans="1:13" ht="13.5">
      <c r="A34" s="29">
        <v>32</v>
      </c>
      <c r="B34" s="91" t="s">
        <v>151</v>
      </c>
      <c r="C34" s="92" t="s">
        <v>335</v>
      </c>
      <c r="D34" s="104" t="s">
        <v>60</v>
      </c>
      <c r="E34" s="129" t="s">
        <v>50</v>
      </c>
      <c r="F34" s="31">
        <v>28.57</v>
      </c>
      <c r="G34" s="20"/>
      <c r="H34" s="26">
        <v>82</v>
      </c>
      <c r="I34" s="94" t="s">
        <v>617</v>
      </c>
      <c r="J34" s="95" t="s">
        <v>120</v>
      </c>
      <c r="K34" s="104" t="s">
        <v>60</v>
      </c>
      <c r="L34" s="129" t="s">
        <v>50</v>
      </c>
      <c r="M34" s="31">
        <v>31.41</v>
      </c>
    </row>
    <row r="35" spans="1:13" ht="13.5">
      <c r="A35" s="29">
        <v>33</v>
      </c>
      <c r="B35" s="91" t="s">
        <v>155</v>
      </c>
      <c r="C35" s="92" t="s">
        <v>586</v>
      </c>
      <c r="D35" s="104" t="s">
        <v>43</v>
      </c>
      <c r="E35" s="129" t="s">
        <v>50</v>
      </c>
      <c r="F35" s="31">
        <v>29.03</v>
      </c>
      <c r="G35" s="20"/>
      <c r="H35" s="26">
        <v>83</v>
      </c>
      <c r="I35" s="91" t="s">
        <v>575</v>
      </c>
      <c r="J35" s="92" t="s">
        <v>90</v>
      </c>
      <c r="K35" s="104" t="s">
        <v>60</v>
      </c>
      <c r="L35" s="129" t="s">
        <v>50</v>
      </c>
      <c r="M35" s="31">
        <v>31.43</v>
      </c>
    </row>
    <row r="36" spans="1:13" ht="13.5">
      <c r="A36" s="29">
        <v>34</v>
      </c>
      <c r="B36" s="165" t="s">
        <v>115</v>
      </c>
      <c r="C36" s="166" t="s">
        <v>194</v>
      </c>
      <c r="D36" s="103" t="s">
        <v>13</v>
      </c>
      <c r="E36" s="130" t="s">
        <v>221</v>
      </c>
      <c r="F36" s="31">
        <v>29.05</v>
      </c>
      <c r="G36" s="20"/>
      <c r="H36" s="26">
        <v>84</v>
      </c>
      <c r="I36" s="94" t="s">
        <v>184</v>
      </c>
      <c r="J36" s="95" t="s">
        <v>227</v>
      </c>
      <c r="K36" s="103" t="s">
        <v>60</v>
      </c>
      <c r="L36" s="129" t="s">
        <v>221</v>
      </c>
      <c r="M36" s="31">
        <v>31.44</v>
      </c>
    </row>
    <row r="37" spans="1:13" ht="13.5">
      <c r="A37" s="29">
        <v>35</v>
      </c>
      <c r="B37" s="94" t="s">
        <v>587</v>
      </c>
      <c r="C37" s="95" t="s">
        <v>588</v>
      </c>
      <c r="D37" s="104" t="s">
        <v>268</v>
      </c>
      <c r="E37" s="129" t="s">
        <v>50</v>
      </c>
      <c r="F37" s="31">
        <v>29.08</v>
      </c>
      <c r="G37" s="20"/>
      <c r="H37" s="26">
        <v>85</v>
      </c>
      <c r="I37" s="165" t="s">
        <v>136</v>
      </c>
      <c r="J37" s="166" t="s">
        <v>120</v>
      </c>
      <c r="K37" s="104" t="s">
        <v>287</v>
      </c>
      <c r="L37" s="129" t="s">
        <v>52</v>
      </c>
      <c r="M37" s="31">
        <v>31.45</v>
      </c>
    </row>
    <row r="38" spans="1:13" ht="13.5">
      <c r="A38" s="29">
        <v>36</v>
      </c>
      <c r="B38" s="94" t="s">
        <v>589</v>
      </c>
      <c r="C38" s="95" t="s">
        <v>590</v>
      </c>
      <c r="D38" s="104" t="s">
        <v>60</v>
      </c>
      <c r="E38" s="129" t="s">
        <v>221</v>
      </c>
      <c r="F38" s="31">
        <v>29.18</v>
      </c>
      <c r="G38" s="20"/>
      <c r="H38" s="26">
        <v>86</v>
      </c>
      <c r="I38" s="134" t="s">
        <v>138</v>
      </c>
      <c r="J38" s="135" t="s">
        <v>70</v>
      </c>
      <c r="K38" s="135" t="s">
        <v>43</v>
      </c>
      <c r="L38" s="129" t="s">
        <v>50</v>
      </c>
      <c r="M38" s="31">
        <v>31.54</v>
      </c>
    </row>
    <row r="39" spans="1:13" ht="13.5">
      <c r="A39" s="29">
        <v>37</v>
      </c>
      <c r="B39" s="165" t="s">
        <v>138</v>
      </c>
      <c r="C39" s="166" t="s">
        <v>139</v>
      </c>
      <c r="D39" s="103" t="s">
        <v>13</v>
      </c>
      <c r="E39" s="129" t="s">
        <v>68</v>
      </c>
      <c r="F39" s="31">
        <v>29.22</v>
      </c>
      <c r="G39" s="20"/>
      <c r="H39" s="26">
        <v>87</v>
      </c>
      <c r="I39" s="167" t="s">
        <v>137</v>
      </c>
      <c r="J39" s="168" t="s">
        <v>618</v>
      </c>
      <c r="K39" s="104" t="s">
        <v>267</v>
      </c>
      <c r="L39" s="129" t="s">
        <v>52</v>
      </c>
      <c r="M39" s="31">
        <v>31.57</v>
      </c>
    </row>
    <row r="40" spans="1:13" ht="16.5" customHeight="1">
      <c r="A40" s="29">
        <v>38</v>
      </c>
      <c r="B40" s="91" t="s">
        <v>174</v>
      </c>
      <c r="C40" s="92" t="s">
        <v>591</v>
      </c>
      <c r="D40" s="104" t="s">
        <v>13</v>
      </c>
      <c r="E40" s="129" t="s">
        <v>221</v>
      </c>
      <c r="F40" s="31">
        <v>29.24</v>
      </c>
      <c r="G40" s="20"/>
      <c r="H40" s="26">
        <v>88</v>
      </c>
      <c r="I40" s="91" t="s">
        <v>342</v>
      </c>
      <c r="J40" s="92" t="s">
        <v>343</v>
      </c>
      <c r="K40" s="104" t="s">
        <v>268</v>
      </c>
      <c r="L40" s="129" t="s">
        <v>221</v>
      </c>
      <c r="M40" s="31">
        <v>32</v>
      </c>
    </row>
    <row r="41" spans="1:13" ht="13.5">
      <c r="A41" s="29">
        <v>39</v>
      </c>
      <c r="B41" s="94" t="s">
        <v>592</v>
      </c>
      <c r="C41" s="95" t="s">
        <v>530</v>
      </c>
      <c r="D41" s="103" t="s">
        <v>260</v>
      </c>
      <c r="E41" s="129" t="s">
        <v>221</v>
      </c>
      <c r="F41" s="31">
        <v>29.26</v>
      </c>
      <c r="G41" s="20"/>
      <c r="H41" s="26">
        <v>89</v>
      </c>
      <c r="I41" s="94" t="s">
        <v>171</v>
      </c>
      <c r="J41" s="95" t="s">
        <v>57</v>
      </c>
      <c r="K41" s="104" t="s">
        <v>273</v>
      </c>
      <c r="L41" s="129" t="s">
        <v>52</v>
      </c>
      <c r="M41" s="31">
        <v>32.02</v>
      </c>
    </row>
    <row r="42" spans="1:13" ht="15.75" customHeight="1">
      <c r="A42" s="29">
        <v>40</v>
      </c>
      <c r="B42" s="94" t="s">
        <v>575</v>
      </c>
      <c r="C42" s="95" t="s">
        <v>108</v>
      </c>
      <c r="D42" s="103" t="s">
        <v>260</v>
      </c>
      <c r="E42" s="129" t="s">
        <v>221</v>
      </c>
      <c r="F42" s="31">
        <v>29.32</v>
      </c>
      <c r="G42" s="20"/>
      <c r="H42" s="26">
        <v>90</v>
      </c>
      <c r="I42" s="94" t="s">
        <v>129</v>
      </c>
      <c r="J42" s="95" t="s">
        <v>118</v>
      </c>
      <c r="K42" s="103" t="s">
        <v>260</v>
      </c>
      <c r="L42" s="129" t="s">
        <v>50</v>
      </c>
      <c r="M42" s="31">
        <v>32.03</v>
      </c>
    </row>
    <row r="43" spans="1:13" ht="13.5">
      <c r="A43" s="29">
        <v>41</v>
      </c>
      <c r="B43" s="94" t="s">
        <v>593</v>
      </c>
      <c r="C43" s="95" t="s">
        <v>594</v>
      </c>
      <c r="D43" s="104" t="s">
        <v>273</v>
      </c>
      <c r="E43" s="129" t="s">
        <v>50</v>
      </c>
      <c r="F43" s="31">
        <v>29.34</v>
      </c>
      <c r="G43" s="20"/>
      <c r="H43" s="26">
        <v>91</v>
      </c>
      <c r="I43" s="163" t="s">
        <v>174</v>
      </c>
      <c r="J43" s="164" t="s">
        <v>352</v>
      </c>
      <c r="K43" s="104" t="s">
        <v>269</v>
      </c>
      <c r="L43" s="129" t="s">
        <v>52</v>
      </c>
      <c r="M43" s="31">
        <v>32.05</v>
      </c>
    </row>
    <row r="44" spans="1:13" ht="13.5">
      <c r="A44" s="29">
        <v>42</v>
      </c>
      <c r="B44" s="91" t="s">
        <v>137</v>
      </c>
      <c r="C44" s="92" t="s">
        <v>145</v>
      </c>
      <c r="D44" s="104" t="s">
        <v>268</v>
      </c>
      <c r="E44" s="129" t="s">
        <v>52</v>
      </c>
      <c r="F44" s="31">
        <v>29.38</v>
      </c>
      <c r="G44" s="20"/>
      <c r="H44" s="26">
        <v>92</v>
      </c>
      <c r="I44" s="91" t="s">
        <v>619</v>
      </c>
      <c r="J44" s="92" t="s">
        <v>615</v>
      </c>
      <c r="K44" s="104" t="s">
        <v>36</v>
      </c>
      <c r="L44" s="129" t="s">
        <v>52</v>
      </c>
      <c r="M44" s="31">
        <v>32.06</v>
      </c>
    </row>
    <row r="45" spans="1:13" ht="13.5">
      <c r="A45" s="29">
        <v>43</v>
      </c>
      <c r="B45" s="165" t="s">
        <v>172</v>
      </c>
      <c r="C45" s="166" t="s">
        <v>228</v>
      </c>
      <c r="D45" s="103" t="s">
        <v>13</v>
      </c>
      <c r="E45" s="131" t="s">
        <v>50</v>
      </c>
      <c r="F45" s="31">
        <v>29.39</v>
      </c>
      <c r="G45" s="20"/>
      <c r="H45" s="26">
        <v>93</v>
      </c>
      <c r="I45" s="94" t="s">
        <v>620</v>
      </c>
      <c r="J45" s="95" t="s">
        <v>621</v>
      </c>
      <c r="K45" s="103" t="s">
        <v>60</v>
      </c>
      <c r="L45" s="129" t="s">
        <v>50</v>
      </c>
      <c r="M45" s="31">
        <v>32.08</v>
      </c>
    </row>
    <row r="46" spans="1:13" ht="13.5">
      <c r="A46" s="29">
        <v>44</v>
      </c>
      <c r="B46" s="91" t="s">
        <v>130</v>
      </c>
      <c r="C46" s="92" t="s">
        <v>341</v>
      </c>
      <c r="D46" s="104" t="s">
        <v>34</v>
      </c>
      <c r="E46" s="129" t="s">
        <v>50</v>
      </c>
      <c r="F46" s="31">
        <v>29.42</v>
      </c>
      <c r="G46" s="20"/>
      <c r="H46" s="26">
        <v>94</v>
      </c>
      <c r="I46" s="165" t="s">
        <v>179</v>
      </c>
      <c r="J46" s="166" t="s">
        <v>622</v>
      </c>
      <c r="K46" s="104" t="s">
        <v>207</v>
      </c>
      <c r="L46" s="129" t="s">
        <v>68</v>
      </c>
      <c r="M46" s="31">
        <v>32.1</v>
      </c>
    </row>
    <row r="47" spans="1:13" ht="13.5">
      <c r="A47" s="29">
        <v>45</v>
      </c>
      <c r="B47" s="91" t="s">
        <v>159</v>
      </c>
      <c r="C47" s="92" t="s">
        <v>595</v>
      </c>
      <c r="D47" s="104" t="s">
        <v>268</v>
      </c>
      <c r="E47" s="129" t="s">
        <v>52</v>
      </c>
      <c r="F47" s="31">
        <v>29.45</v>
      </c>
      <c r="G47" s="20"/>
      <c r="H47" s="26">
        <v>95</v>
      </c>
      <c r="I47" s="94" t="s">
        <v>143</v>
      </c>
      <c r="J47" s="95" t="s">
        <v>362</v>
      </c>
      <c r="K47" s="104" t="s">
        <v>267</v>
      </c>
      <c r="L47" s="129" t="s">
        <v>50</v>
      </c>
      <c r="M47" s="31">
        <v>32.13</v>
      </c>
    </row>
    <row r="48" spans="1:13" ht="13.5">
      <c r="A48" s="29">
        <v>46</v>
      </c>
      <c r="B48" s="165" t="s">
        <v>150</v>
      </c>
      <c r="C48" s="166" t="s">
        <v>108</v>
      </c>
      <c r="D48" s="103" t="s">
        <v>13</v>
      </c>
      <c r="E48" s="129" t="s">
        <v>52</v>
      </c>
      <c r="F48" s="31">
        <v>29.47</v>
      </c>
      <c r="G48" s="20"/>
      <c r="H48" s="26">
        <v>96</v>
      </c>
      <c r="I48" s="94" t="s">
        <v>134</v>
      </c>
      <c r="J48" s="95" t="s">
        <v>345</v>
      </c>
      <c r="K48" s="104" t="s">
        <v>34</v>
      </c>
      <c r="L48" s="129" t="s">
        <v>221</v>
      </c>
      <c r="M48" s="31">
        <v>32.17</v>
      </c>
    </row>
    <row r="49" spans="1:13" ht="13.5">
      <c r="A49" s="29">
        <v>47</v>
      </c>
      <c r="B49" s="167" t="s">
        <v>596</v>
      </c>
      <c r="C49" s="168" t="s">
        <v>597</v>
      </c>
      <c r="D49" s="104" t="s">
        <v>60</v>
      </c>
      <c r="E49" s="129" t="s">
        <v>50</v>
      </c>
      <c r="F49" s="31">
        <v>29.49</v>
      </c>
      <c r="G49" s="20"/>
      <c r="H49" s="26">
        <v>97</v>
      </c>
      <c r="I49" s="167" t="s">
        <v>137</v>
      </c>
      <c r="J49" s="168" t="s">
        <v>367</v>
      </c>
      <c r="K49" s="104" t="s">
        <v>267</v>
      </c>
      <c r="L49" s="129" t="s">
        <v>68</v>
      </c>
      <c r="M49" s="31">
        <v>32.19</v>
      </c>
    </row>
    <row r="50" spans="1:13" ht="13.5">
      <c r="A50" s="29">
        <v>48</v>
      </c>
      <c r="B50" s="91" t="s">
        <v>336</v>
      </c>
      <c r="C50" s="92" t="s">
        <v>265</v>
      </c>
      <c r="D50" s="104" t="s">
        <v>36</v>
      </c>
      <c r="E50" s="129" t="s">
        <v>221</v>
      </c>
      <c r="F50" s="31">
        <v>29.51</v>
      </c>
      <c r="G50" s="20"/>
      <c r="H50" s="26">
        <v>98</v>
      </c>
      <c r="I50" s="91" t="s">
        <v>623</v>
      </c>
      <c r="J50" s="92" t="s">
        <v>624</v>
      </c>
      <c r="K50" s="104" t="s">
        <v>60</v>
      </c>
      <c r="L50" s="129" t="s">
        <v>52</v>
      </c>
      <c r="M50" s="31">
        <v>32.2</v>
      </c>
    </row>
    <row r="51" spans="1:13" ht="13.5">
      <c r="A51" s="29">
        <v>49</v>
      </c>
      <c r="B51" s="94" t="s">
        <v>598</v>
      </c>
      <c r="C51" s="95" t="s">
        <v>599</v>
      </c>
      <c r="D51" s="104" t="s">
        <v>60</v>
      </c>
      <c r="E51" s="129" t="s">
        <v>50</v>
      </c>
      <c r="F51" s="31">
        <v>29.55</v>
      </c>
      <c r="G51" s="20"/>
      <c r="H51" s="26">
        <v>99</v>
      </c>
      <c r="I51" s="163" t="s">
        <v>138</v>
      </c>
      <c r="J51" s="164" t="s">
        <v>357</v>
      </c>
      <c r="K51" s="104" t="s">
        <v>207</v>
      </c>
      <c r="L51" s="129" t="s">
        <v>50</v>
      </c>
      <c r="M51" s="31">
        <v>32.24</v>
      </c>
    </row>
    <row r="52" spans="1:13" ht="13.5">
      <c r="A52" s="29">
        <v>50</v>
      </c>
      <c r="B52" s="100" t="s">
        <v>138</v>
      </c>
      <c r="C52" s="101" t="s">
        <v>158</v>
      </c>
      <c r="D52" s="133" t="s">
        <v>60</v>
      </c>
      <c r="E52" s="129" t="s">
        <v>50</v>
      </c>
      <c r="F52" s="31">
        <v>29.57</v>
      </c>
      <c r="G52" s="20"/>
      <c r="H52" s="26">
        <v>100</v>
      </c>
      <c r="I52" s="91" t="s">
        <v>131</v>
      </c>
      <c r="J52" s="92" t="s">
        <v>625</v>
      </c>
      <c r="K52" s="103" t="s">
        <v>260</v>
      </c>
      <c r="L52" s="129" t="s">
        <v>68</v>
      </c>
      <c r="M52" s="31">
        <v>32.25</v>
      </c>
    </row>
    <row r="53" spans="1:13" ht="13.5">
      <c r="A53" s="19"/>
      <c r="F53" s="24"/>
      <c r="G53" s="20"/>
      <c r="H53" s="19"/>
      <c r="I53" s="20"/>
      <c r="J53" s="20"/>
      <c r="K53" s="20"/>
      <c r="L53" s="23"/>
      <c r="M53" s="24"/>
    </row>
    <row r="54" spans="1:13" ht="13.5">
      <c r="A54" s="19" t="s">
        <v>16</v>
      </c>
      <c r="B54" s="37"/>
      <c r="C54" s="37"/>
      <c r="D54" s="20"/>
      <c r="E54" s="19" t="s">
        <v>17</v>
      </c>
      <c r="F54" s="21"/>
      <c r="G54" s="20"/>
      <c r="H54" s="19"/>
      <c r="I54" s="37" t="str">
        <f>+I1</f>
        <v>Worksop</v>
      </c>
      <c r="J54" s="20"/>
      <c r="K54" s="37" t="str">
        <f>+K1</f>
        <v>10th July 2019</v>
      </c>
      <c r="L54" s="23"/>
      <c r="M54" s="24"/>
    </row>
    <row r="55" spans="1:13" ht="13.5">
      <c r="A55" s="26" t="s">
        <v>18</v>
      </c>
      <c r="B55" s="27" t="s">
        <v>0</v>
      </c>
      <c r="C55" s="27" t="s">
        <v>1</v>
      </c>
      <c r="D55" s="27" t="s">
        <v>2</v>
      </c>
      <c r="E55" s="26" t="s">
        <v>19</v>
      </c>
      <c r="F55" s="28" t="s">
        <v>20</v>
      </c>
      <c r="G55" s="20"/>
      <c r="H55" s="26" t="s">
        <v>18</v>
      </c>
      <c r="I55" s="27" t="s">
        <v>0</v>
      </c>
      <c r="J55" s="27" t="s">
        <v>1</v>
      </c>
      <c r="K55" s="27" t="s">
        <v>2</v>
      </c>
      <c r="L55" s="26" t="s">
        <v>21</v>
      </c>
      <c r="M55" s="28" t="s">
        <v>20</v>
      </c>
    </row>
    <row r="56" spans="1:13" ht="13.5">
      <c r="A56" s="26">
        <v>101</v>
      </c>
      <c r="B56" s="171" t="s">
        <v>626</v>
      </c>
      <c r="C56" s="172" t="s">
        <v>627</v>
      </c>
      <c r="D56" s="161" t="s">
        <v>274</v>
      </c>
      <c r="E56" s="128" t="s">
        <v>68</v>
      </c>
      <c r="F56" s="38">
        <v>32.27</v>
      </c>
      <c r="G56" s="20"/>
      <c r="H56" s="26">
        <v>151</v>
      </c>
      <c r="I56" s="17" t="s">
        <v>167</v>
      </c>
      <c r="J56" s="102" t="s">
        <v>173</v>
      </c>
      <c r="K56" s="173" t="s">
        <v>274</v>
      </c>
      <c r="L56" s="132" t="s">
        <v>68</v>
      </c>
      <c r="M56" s="38">
        <v>34.19</v>
      </c>
    </row>
    <row r="57" spans="1:13" ht="13.5">
      <c r="A57" s="26">
        <v>102</v>
      </c>
      <c r="B57" s="91" t="s">
        <v>148</v>
      </c>
      <c r="C57" s="92" t="s">
        <v>628</v>
      </c>
      <c r="D57" s="104" t="s">
        <v>34</v>
      </c>
      <c r="E57" s="129" t="s">
        <v>50</v>
      </c>
      <c r="F57" s="38">
        <v>32.296</v>
      </c>
      <c r="G57" s="20"/>
      <c r="H57" s="26">
        <v>152</v>
      </c>
      <c r="I57" s="165" t="s">
        <v>202</v>
      </c>
      <c r="J57" s="166" t="s">
        <v>198</v>
      </c>
      <c r="K57" s="104" t="s">
        <v>287</v>
      </c>
      <c r="L57" s="129" t="s">
        <v>221</v>
      </c>
      <c r="M57" s="38">
        <v>34.2</v>
      </c>
    </row>
    <row r="58" spans="1:13" ht="13.5">
      <c r="A58" s="26">
        <v>103</v>
      </c>
      <c r="B58" s="91" t="s">
        <v>148</v>
      </c>
      <c r="C58" s="95" t="s">
        <v>629</v>
      </c>
      <c r="D58" s="104" t="s">
        <v>36</v>
      </c>
      <c r="E58" s="129" t="s">
        <v>221</v>
      </c>
      <c r="F58" s="38">
        <v>32.33</v>
      </c>
      <c r="G58" s="20"/>
      <c r="H58" s="26">
        <v>153</v>
      </c>
      <c r="I58" s="91" t="s">
        <v>148</v>
      </c>
      <c r="J58" s="92" t="s">
        <v>660</v>
      </c>
      <c r="K58" s="104" t="s">
        <v>268</v>
      </c>
      <c r="L58" s="129" t="s">
        <v>221</v>
      </c>
      <c r="M58" s="38">
        <v>34.23</v>
      </c>
    </row>
    <row r="59" spans="1:13" ht="13.5">
      <c r="A59" s="26">
        <v>104</v>
      </c>
      <c r="B59" s="94" t="s">
        <v>137</v>
      </c>
      <c r="C59" s="95" t="s">
        <v>630</v>
      </c>
      <c r="D59" s="104" t="s">
        <v>278</v>
      </c>
      <c r="E59" s="129" t="s">
        <v>52</v>
      </c>
      <c r="F59" s="38">
        <v>32.36</v>
      </c>
      <c r="G59" s="20"/>
      <c r="H59" s="26">
        <v>154</v>
      </c>
      <c r="I59" s="167" t="s">
        <v>159</v>
      </c>
      <c r="J59" s="168" t="s">
        <v>661</v>
      </c>
      <c r="K59" s="104" t="s">
        <v>60</v>
      </c>
      <c r="L59" s="129" t="s">
        <v>50</v>
      </c>
      <c r="M59" s="38">
        <v>34.25</v>
      </c>
    </row>
    <row r="60" spans="1:13" ht="13.5">
      <c r="A60" s="26">
        <v>105</v>
      </c>
      <c r="B60" s="91" t="s">
        <v>631</v>
      </c>
      <c r="C60" s="92" t="s">
        <v>168</v>
      </c>
      <c r="D60" s="104" t="s">
        <v>268</v>
      </c>
      <c r="E60" s="129" t="s">
        <v>68</v>
      </c>
      <c r="F60" s="38">
        <v>32.37</v>
      </c>
      <c r="G60" s="20"/>
      <c r="H60" s="26">
        <v>155</v>
      </c>
      <c r="I60" s="91" t="s">
        <v>365</v>
      </c>
      <c r="J60" s="92" t="s">
        <v>366</v>
      </c>
      <c r="K60" s="104" t="s">
        <v>34</v>
      </c>
      <c r="L60" s="129" t="s">
        <v>221</v>
      </c>
      <c r="M60" s="38">
        <v>34.27</v>
      </c>
    </row>
    <row r="61" spans="1:13" ht="13.5">
      <c r="A61" s="26">
        <v>106</v>
      </c>
      <c r="B61" s="91" t="s">
        <v>171</v>
      </c>
      <c r="C61" s="92" t="s">
        <v>632</v>
      </c>
      <c r="D61" s="104" t="s">
        <v>60</v>
      </c>
      <c r="E61" s="129" t="s">
        <v>50</v>
      </c>
      <c r="F61" s="38">
        <v>32.39</v>
      </c>
      <c r="G61" s="20"/>
      <c r="H61" s="26">
        <v>156</v>
      </c>
      <c r="I61" s="91" t="s">
        <v>175</v>
      </c>
      <c r="J61" s="92" t="s">
        <v>662</v>
      </c>
      <c r="K61" s="104" t="s">
        <v>268</v>
      </c>
      <c r="L61" s="129" t="s">
        <v>50</v>
      </c>
      <c r="M61" s="38">
        <v>34.27</v>
      </c>
    </row>
    <row r="62" spans="1:13" ht="13.5">
      <c r="A62" s="26">
        <v>107</v>
      </c>
      <c r="B62" s="100" t="s">
        <v>235</v>
      </c>
      <c r="C62" s="101" t="s">
        <v>633</v>
      </c>
      <c r="D62" s="133" t="s">
        <v>42</v>
      </c>
      <c r="E62" s="129" t="s">
        <v>50</v>
      </c>
      <c r="F62" s="38">
        <v>32.4</v>
      </c>
      <c r="G62" s="20"/>
      <c r="H62" s="26">
        <v>157</v>
      </c>
      <c r="I62" s="167" t="s">
        <v>663</v>
      </c>
      <c r="J62" s="168" t="s">
        <v>664</v>
      </c>
      <c r="K62" s="104" t="s">
        <v>60</v>
      </c>
      <c r="L62" s="129" t="s">
        <v>50</v>
      </c>
      <c r="M62" s="38">
        <v>34.37</v>
      </c>
    </row>
    <row r="63" spans="1:13" ht="13.5">
      <c r="A63" s="26">
        <v>108</v>
      </c>
      <c r="B63" s="94" t="s">
        <v>138</v>
      </c>
      <c r="C63" s="95" t="s">
        <v>234</v>
      </c>
      <c r="D63" s="103" t="s">
        <v>268</v>
      </c>
      <c r="E63" s="129" t="s">
        <v>52</v>
      </c>
      <c r="F63" s="38">
        <v>32.55</v>
      </c>
      <c r="G63" s="20"/>
      <c r="H63" s="26">
        <v>158</v>
      </c>
      <c r="I63" s="91" t="s">
        <v>189</v>
      </c>
      <c r="J63" s="92" t="s">
        <v>368</v>
      </c>
      <c r="K63" s="104" t="s">
        <v>60</v>
      </c>
      <c r="L63" s="129" t="s">
        <v>52</v>
      </c>
      <c r="M63" s="38">
        <v>34.38</v>
      </c>
    </row>
    <row r="64" spans="1:13" ht="13.5">
      <c r="A64" s="26">
        <v>109</v>
      </c>
      <c r="B64" s="91" t="s">
        <v>174</v>
      </c>
      <c r="C64" s="92" t="s">
        <v>355</v>
      </c>
      <c r="D64" s="104" t="s">
        <v>60</v>
      </c>
      <c r="E64" s="129" t="s">
        <v>52</v>
      </c>
      <c r="F64" s="38">
        <v>32.56</v>
      </c>
      <c r="G64" s="20"/>
      <c r="H64" s="26">
        <v>159</v>
      </c>
      <c r="I64" s="91" t="s">
        <v>137</v>
      </c>
      <c r="J64" s="92" t="s">
        <v>527</v>
      </c>
      <c r="K64" s="104" t="s">
        <v>42</v>
      </c>
      <c r="L64" s="129" t="s">
        <v>221</v>
      </c>
      <c r="M64" s="38">
        <v>34.41</v>
      </c>
    </row>
    <row r="65" spans="1:13" ht="13.5">
      <c r="A65" s="26">
        <v>110</v>
      </c>
      <c r="B65" s="167" t="s">
        <v>184</v>
      </c>
      <c r="C65" s="168" t="s">
        <v>359</v>
      </c>
      <c r="D65" s="104" t="s">
        <v>60</v>
      </c>
      <c r="E65" s="129" t="s">
        <v>50</v>
      </c>
      <c r="F65" s="38">
        <v>32.57</v>
      </c>
      <c r="G65" s="20"/>
      <c r="H65" s="26">
        <v>160</v>
      </c>
      <c r="I65" s="94" t="s">
        <v>134</v>
      </c>
      <c r="J65" s="95" t="s">
        <v>665</v>
      </c>
      <c r="K65" s="104" t="s">
        <v>273</v>
      </c>
      <c r="L65" s="129" t="s">
        <v>68</v>
      </c>
      <c r="M65" s="38">
        <v>34.49</v>
      </c>
    </row>
    <row r="66" spans="1:13" ht="13.5">
      <c r="A66" s="26">
        <v>111</v>
      </c>
      <c r="B66" s="94" t="s">
        <v>634</v>
      </c>
      <c r="C66" s="95" t="s">
        <v>635</v>
      </c>
      <c r="D66" s="103" t="s">
        <v>260</v>
      </c>
      <c r="E66" s="129" t="s">
        <v>221</v>
      </c>
      <c r="F66" s="38">
        <v>33.07</v>
      </c>
      <c r="G66" s="20"/>
      <c r="H66" s="26">
        <v>161</v>
      </c>
      <c r="I66" s="91" t="s">
        <v>134</v>
      </c>
      <c r="J66" s="92" t="s">
        <v>666</v>
      </c>
      <c r="K66" s="104" t="s">
        <v>60</v>
      </c>
      <c r="L66" s="129" t="s">
        <v>221</v>
      </c>
      <c r="M66" s="38">
        <v>34.55</v>
      </c>
    </row>
    <row r="67" spans="1:13" ht="13.5">
      <c r="A67" s="26">
        <v>112</v>
      </c>
      <c r="B67" s="94" t="s">
        <v>179</v>
      </c>
      <c r="C67" s="95" t="s">
        <v>203</v>
      </c>
      <c r="D67" s="104" t="s">
        <v>273</v>
      </c>
      <c r="E67" s="129" t="s">
        <v>52</v>
      </c>
      <c r="F67" s="38">
        <v>33.1</v>
      </c>
      <c r="G67" s="20"/>
      <c r="H67" s="26">
        <v>162</v>
      </c>
      <c r="I67" s="96" t="s">
        <v>181</v>
      </c>
      <c r="J67" s="97" t="s">
        <v>209</v>
      </c>
      <c r="K67" s="162" t="s">
        <v>38</v>
      </c>
      <c r="L67" s="129" t="s">
        <v>52</v>
      </c>
      <c r="M67" s="38">
        <v>35</v>
      </c>
    </row>
    <row r="68" spans="1:13" ht="13.5">
      <c r="A68" s="26">
        <v>113</v>
      </c>
      <c r="B68" s="91" t="s">
        <v>143</v>
      </c>
      <c r="C68" s="92" t="s">
        <v>397</v>
      </c>
      <c r="D68" s="104" t="s">
        <v>46</v>
      </c>
      <c r="E68" s="129" t="s">
        <v>221</v>
      </c>
      <c r="F68" s="38">
        <v>33.12</v>
      </c>
      <c r="G68" s="20"/>
      <c r="H68" s="26">
        <v>163</v>
      </c>
      <c r="I68" s="165" t="s">
        <v>155</v>
      </c>
      <c r="J68" s="166" t="s">
        <v>73</v>
      </c>
      <c r="K68" s="103" t="s">
        <v>13</v>
      </c>
      <c r="L68" s="129" t="s">
        <v>52</v>
      </c>
      <c r="M68" s="38">
        <v>35.02</v>
      </c>
    </row>
    <row r="69" spans="1:13" ht="13.5">
      <c r="A69" s="26">
        <v>114</v>
      </c>
      <c r="B69" s="163" t="s">
        <v>136</v>
      </c>
      <c r="C69" s="164" t="s">
        <v>190</v>
      </c>
      <c r="D69" s="104" t="s">
        <v>269</v>
      </c>
      <c r="E69" s="129" t="s">
        <v>52</v>
      </c>
      <c r="F69" s="38">
        <v>33.15</v>
      </c>
      <c r="G69" s="20"/>
      <c r="H69" s="26">
        <v>164</v>
      </c>
      <c r="I69" s="165" t="s">
        <v>138</v>
      </c>
      <c r="J69" s="166" t="s">
        <v>123</v>
      </c>
      <c r="K69" s="104" t="s">
        <v>287</v>
      </c>
      <c r="L69" s="129" t="s">
        <v>50</v>
      </c>
      <c r="M69" s="38">
        <v>35.03</v>
      </c>
    </row>
    <row r="70" spans="1:13" ht="13.5">
      <c r="A70" s="26">
        <v>115</v>
      </c>
      <c r="B70" s="91" t="s">
        <v>575</v>
      </c>
      <c r="C70" s="92" t="s">
        <v>636</v>
      </c>
      <c r="D70" s="104" t="s">
        <v>274</v>
      </c>
      <c r="E70" s="129" t="s">
        <v>221</v>
      </c>
      <c r="F70" s="38">
        <v>33.16</v>
      </c>
      <c r="G70" s="20"/>
      <c r="H70" s="26">
        <v>165</v>
      </c>
      <c r="I70" s="91" t="s">
        <v>133</v>
      </c>
      <c r="J70" s="92" t="s">
        <v>102</v>
      </c>
      <c r="K70" s="104" t="s">
        <v>34</v>
      </c>
      <c r="L70" s="129" t="s">
        <v>68</v>
      </c>
      <c r="M70" s="38">
        <v>35.07</v>
      </c>
    </row>
    <row r="71" spans="1:13" ht="13.5">
      <c r="A71" s="26">
        <v>116</v>
      </c>
      <c r="B71" s="91" t="s">
        <v>185</v>
      </c>
      <c r="C71" s="92" t="s">
        <v>186</v>
      </c>
      <c r="D71" s="104" t="s">
        <v>43</v>
      </c>
      <c r="E71" s="129" t="s">
        <v>52</v>
      </c>
      <c r="F71" s="38">
        <v>33.16</v>
      </c>
      <c r="G71" s="20"/>
      <c r="H71" s="26">
        <v>166</v>
      </c>
      <c r="I71" s="91" t="s">
        <v>193</v>
      </c>
      <c r="J71" s="92" t="s">
        <v>106</v>
      </c>
      <c r="K71" s="103" t="s">
        <v>260</v>
      </c>
      <c r="L71" s="129" t="s">
        <v>52</v>
      </c>
      <c r="M71" s="38">
        <v>35.11</v>
      </c>
    </row>
    <row r="72" spans="1:13" ht="13.5">
      <c r="A72" s="26">
        <v>117</v>
      </c>
      <c r="B72" s="91" t="s">
        <v>370</v>
      </c>
      <c r="C72" s="92" t="s">
        <v>373</v>
      </c>
      <c r="D72" s="104" t="s">
        <v>34</v>
      </c>
      <c r="E72" s="129" t="s">
        <v>52</v>
      </c>
      <c r="F72" s="38">
        <v>33.2</v>
      </c>
      <c r="G72" s="20"/>
      <c r="H72" s="26">
        <v>167</v>
      </c>
      <c r="I72" s="165" t="s">
        <v>115</v>
      </c>
      <c r="J72" s="166" t="s">
        <v>667</v>
      </c>
      <c r="K72" s="104" t="s">
        <v>287</v>
      </c>
      <c r="L72" s="129" t="s">
        <v>52</v>
      </c>
      <c r="M72" s="38">
        <v>35.13</v>
      </c>
    </row>
    <row r="73" spans="1:13" ht="13.5">
      <c r="A73" s="26">
        <v>118</v>
      </c>
      <c r="B73" s="167" t="s">
        <v>637</v>
      </c>
      <c r="C73" s="168" t="s">
        <v>638</v>
      </c>
      <c r="D73" s="104" t="s">
        <v>60</v>
      </c>
      <c r="E73" s="129" t="s">
        <v>52</v>
      </c>
      <c r="F73" s="38">
        <v>33.22</v>
      </c>
      <c r="G73" s="20"/>
      <c r="H73" s="26">
        <v>168</v>
      </c>
      <c r="I73" s="91" t="s">
        <v>668</v>
      </c>
      <c r="J73" s="92" t="s">
        <v>669</v>
      </c>
      <c r="K73" s="104" t="s">
        <v>268</v>
      </c>
      <c r="L73" s="129" t="s">
        <v>52</v>
      </c>
      <c r="M73" s="38">
        <v>35.15</v>
      </c>
    </row>
    <row r="74" spans="1:13" ht="13.5">
      <c r="A74" s="26">
        <v>119</v>
      </c>
      <c r="B74" s="163" t="s">
        <v>136</v>
      </c>
      <c r="C74" s="164" t="s">
        <v>639</v>
      </c>
      <c r="D74" s="104" t="s">
        <v>269</v>
      </c>
      <c r="E74" s="129" t="s">
        <v>52</v>
      </c>
      <c r="F74" s="38">
        <v>33.23</v>
      </c>
      <c r="G74" s="20"/>
      <c r="H74" s="26">
        <v>169</v>
      </c>
      <c r="I74" s="91" t="s">
        <v>342</v>
      </c>
      <c r="J74" s="92" t="s">
        <v>113</v>
      </c>
      <c r="K74" s="104" t="s">
        <v>268</v>
      </c>
      <c r="L74" s="129" t="s">
        <v>50</v>
      </c>
      <c r="M74" s="38">
        <v>35.19</v>
      </c>
    </row>
    <row r="75" spans="1:13" ht="13.5">
      <c r="A75" s="26">
        <v>120</v>
      </c>
      <c r="B75" s="94" t="s">
        <v>137</v>
      </c>
      <c r="C75" s="95" t="s">
        <v>640</v>
      </c>
      <c r="D75" s="103" t="s">
        <v>274</v>
      </c>
      <c r="E75" s="129" t="s">
        <v>52</v>
      </c>
      <c r="F75" s="38">
        <v>33.25</v>
      </c>
      <c r="G75" s="20"/>
      <c r="H75" s="26">
        <v>170</v>
      </c>
      <c r="I75" s="94" t="s">
        <v>670</v>
      </c>
      <c r="J75" s="95" t="s">
        <v>497</v>
      </c>
      <c r="K75" s="104" t="s">
        <v>267</v>
      </c>
      <c r="L75" s="129" t="s">
        <v>50</v>
      </c>
      <c r="M75" s="38">
        <v>35.2</v>
      </c>
    </row>
    <row r="76" spans="1:13" ht="13.5">
      <c r="A76" s="26">
        <v>121</v>
      </c>
      <c r="B76" s="163" t="s">
        <v>641</v>
      </c>
      <c r="C76" s="164" t="s">
        <v>642</v>
      </c>
      <c r="D76" s="104" t="s">
        <v>207</v>
      </c>
      <c r="E76" s="129" t="s">
        <v>68</v>
      </c>
      <c r="F76" s="38">
        <v>33.25</v>
      </c>
      <c r="G76" s="20"/>
      <c r="H76" s="26">
        <v>171</v>
      </c>
      <c r="I76" s="163" t="s">
        <v>129</v>
      </c>
      <c r="J76" s="164" t="s">
        <v>114</v>
      </c>
      <c r="K76" s="104" t="s">
        <v>269</v>
      </c>
      <c r="L76" s="129" t="s">
        <v>68</v>
      </c>
      <c r="M76" s="38">
        <v>35.25</v>
      </c>
    </row>
    <row r="77" spans="1:13" ht="13.5">
      <c r="A77" s="26">
        <v>122</v>
      </c>
      <c r="B77" s="91" t="s">
        <v>643</v>
      </c>
      <c r="C77" s="92" t="s">
        <v>644</v>
      </c>
      <c r="D77" s="104" t="s">
        <v>34</v>
      </c>
      <c r="E77" s="129" t="s">
        <v>52</v>
      </c>
      <c r="F77" s="38">
        <v>33.31</v>
      </c>
      <c r="G77" s="20"/>
      <c r="H77" s="26">
        <v>172</v>
      </c>
      <c r="I77" s="100" t="s">
        <v>200</v>
      </c>
      <c r="J77" s="101" t="s">
        <v>450</v>
      </c>
      <c r="K77" s="133" t="s">
        <v>42</v>
      </c>
      <c r="L77" s="129" t="s">
        <v>52</v>
      </c>
      <c r="M77" s="38">
        <v>35.26</v>
      </c>
    </row>
    <row r="78" spans="1:13" ht="13.5">
      <c r="A78" s="26">
        <v>123</v>
      </c>
      <c r="B78" s="94" t="s">
        <v>179</v>
      </c>
      <c r="C78" s="95" t="s">
        <v>645</v>
      </c>
      <c r="D78" s="103" t="s">
        <v>268</v>
      </c>
      <c r="E78" s="129" t="s">
        <v>52</v>
      </c>
      <c r="F78" s="38">
        <v>33.32</v>
      </c>
      <c r="G78" s="20"/>
      <c r="H78" s="26">
        <v>173</v>
      </c>
      <c r="I78" s="91" t="s">
        <v>134</v>
      </c>
      <c r="J78" s="92" t="s">
        <v>671</v>
      </c>
      <c r="K78" s="104" t="s">
        <v>268</v>
      </c>
      <c r="L78" s="129" t="s">
        <v>68</v>
      </c>
      <c r="M78" s="38">
        <v>35.29</v>
      </c>
    </row>
    <row r="79" spans="1:13" ht="13.5">
      <c r="A79" s="26">
        <v>124</v>
      </c>
      <c r="B79" s="163" t="s">
        <v>135</v>
      </c>
      <c r="C79" s="164" t="s">
        <v>101</v>
      </c>
      <c r="D79" s="104" t="s">
        <v>207</v>
      </c>
      <c r="E79" s="129" t="s">
        <v>68</v>
      </c>
      <c r="F79" s="38">
        <v>33.34</v>
      </c>
      <c r="G79" s="20"/>
      <c r="H79" s="26">
        <v>174</v>
      </c>
      <c r="I79" s="94" t="s">
        <v>134</v>
      </c>
      <c r="J79" s="95" t="s">
        <v>672</v>
      </c>
      <c r="K79" s="104" t="s">
        <v>274</v>
      </c>
      <c r="L79" s="129" t="s">
        <v>50</v>
      </c>
      <c r="M79" s="38">
        <v>35.32</v>
      </c>
    </row>
    <row r="80" spans="1:13" ht="13.5">
      <c r="A80" s="26">
        <v>125</v>
      </c>
      <c r="B80" s="94" t="s">
        <v>143</v>
      </c>
      <c r="C80" s="95" t="s">
        <v>169</v>
      </c>
      <c r="D80" s="104" t="s">
        <v>268</v>
      </c>
      <c r="E80" s="129" t="s">
        <v>221</v>
      </c>
      <c r="F80" s="38">
        <v>33.37</v>
      </c>
      <c r="G80" s="20"/>
      <c r="H80" s="26">
        <v>175</v>
      </c>
      <c r="I80" s="91" t="s">
        <v>162</v>
      </c>
      <c r="J80" s="92" t="s">
        <v>673</v>
      </c>
      <c r="K80" s="104" t="s">
        <v>34</v>
      </c>
      <c r="L80" s="130" t="s">
        <v>220</v>
      </c>
      <c r="M80" s="38">
        <v>35.35</v>
      </c>
    </row>
    <row r="81" spans="1:13" ht="13.5">
      <c r="A81" s="26">
        <v>126</v>
      </c>
      <c r="B81" s="91" t="s">
        <v>140</v>
      </c>
      <c r="C81" s="92" t="s">
        <v>646</v>
      </c>
      <c r="D81" s="104" t="s">
        <v>13</v>
      </c>
      <c r="E81" s="129" t="s">
        <v>221</v>
      </c>
      <c r="F81" s="38">
        <v>33.37</v>
      </c>
      <c r="G81" s="20"/>
      <c r="H81" s="26">
        <v>176</v>
      </c>
      <c r="I81" s="91" t="s">
        <v>674</v>
      </c>
      <c r="J81" s="95" t="s">
        <v>530</v>
      </c>
      <c r="K81" s="104" t="s">
        <v>46</v>
      </c>
      <c r="L81" s="129" t="s">
        <v>50</v>
      </c>
      <c r="M81" s="38">
        <v>35.37</v>
      </c>
    </row>
    <row r="82" spans="1:13" ht="13.5">
      <c r="A82" s="26">
        <v>126</v>
      </c>
      <c r="B82" s="94" t="s">
        <v>132</v>
      </c>
      <c r="C82" s="95" t="s">
        <v>647</v>
      </c>
      <c r="D82" s="104" t="s">
        <v>267</v>
      </c>
      <c r="E82" s="129" t="s">
        <v>50</v>
      </c>
      <c r="F82" s="38">
        <v>33.41</v>
      </c>
      <c r="G82" s="20"/>
      <c r="H82" s="26">
        <v>177</v>
      </c>
      <c r="I82" s="165" t="s">
        <v>617</v>
      </c>
      <c r="J82" s="166" t="s">
        <v>475</v>
      </c>
      <c r="K82" s="103" t="s">
        <v>13</v>
      </c>
      <c r="L82" s="129" t="s">
        <v>68</v>
      </c>
      <c r="M82" s="38">
        <v>35.38</v>
      </c>
    </row>
    <row r="83" spans="1:13" ht="13.5">
      <c r="A83" s="26">
        <v>127</v>
      </c>
      <c r="B83" s="91" t="s">
        <v>648</v>
      </c>
      <c r="C83" s="92" t="s">
        <v>177</v>
      </c>
      <c r="D83" s="104" t="s">
        <v>36</v>
      </c>
      <c r="E83" s="129" t="s">
        <v>52</v>
      </c>
      <c r="F83" s="38">
        <v>33.45</v>
      </c>
      <c r="G83" s="20"/>
      <c r="H83" s="26">
        <v>178</v>
      </c>
      <c r="I83" s="91" t="s">
        <v>131</v>
      </c>
      <c r="J83" s="92" t="s">
        <v>102</v>
      </c>
      <c r="K83" s="103" t="s">
        <v>260</v>
      </c>
      <c r="L83" s="129" t="s">
        <v>68</v>
      </c>
      <c r="M83" s="40">
        <v>35.41</v>
      </c>
    </row>
    <row r="84" spans="1:13" ht="13.5">
      <c r="A84" s="26">
        <v>129</v>
      </c>
      <c r="B84" s="94" t="s">
        <v>363</v>
      </c>
      <c r="C84" s="95" t="s">
        <v>364</v>
      </c>
      <c r="D84" s="104" t="s">
        <v>273</v>
      </c>
      <c r="E84" s="129" t="s">
        <v>50</v>
      </c>
      <c r="F84" s="38">
        <v>33.45</v>
      </c>
      <c r="G84" s="20"/>
      <c r="H84" s="26">
        <v>179</v>
      </c>
      <c r="I84" s="91" t="s">
        <v>675</v>
      </c>
      <c r="J84" s="92" t="s">
        <v>676</v>
      </c>
      <c r="K84" s="104" t="s">
        <v>278</v>
      </c>
      <c r="L84" s="129" t="s">
        <v>52</v>
      </c>
      <c r="M84" s="38">
        <v>35.44</v>
      </c>
    </row>
    <row r="85" spans="1:13" ht="13.5">
      <c r="A85" s="26">
        <v>130</v>
      </c>
      <c r="B85" s="91" t="s">
        <v>151</v>
      </c>
      <c r="C85" s="92" t="s">
        <v>649</v>
      </c>
      <c r="D85" s="104" t="s">
        <v>278</v>
      </c>
      <c r="E85" s="129" t="s">
        <v>52</v>
      </c>
      <c r="F85" s="38">
        <v>33.46</v>
      </c>
      <c r="G85" s="20"/>
      <c r="H85" s="26">
        <v>180</v>
      </c>
      <c r="I85" s="165" t="s">
        <v>161</v>
      </c>
      <c r="J85" s="166" t="s">
        <v>677</v>
      </c>
      <c r="K85" s="103" t="s">
        <v>13</v>
      </c>
      <c r="L85" s="130" t="s">
        <v>52</v>
      </c>
      <c r="M85" s="38">
        <v>35.58</v>
      </c>
    </row>
    <row r="86" spans="1:13" ht="13.5">
      <c r="A86" s="26">
        <v>131</v>
      </c>
      <c r="B86" s="94" t="s">
        <v>179</v>
      </c>
      <c r="C86" s="95" t="s">
        <v>650</v>
      </c>
      <c r="D86" s="103" t="s">
        <v>60</v>
      </c>
      <c r="E86" s="129" t="s">
        <v>52</v>
      </c>
      <c r="F86" s="38">
        <v>33.47</v>
      </c>
      <c r="G86" s="20"/>
      <c r="H86" s="26">
        <v>181</v>
      </c>
      <c r="I86" s="94" t="s">
        <v>179</v>
      </c>
      <c r="J86" s="95" t="s">
        <v>236</v>
      </c>
      <c r="K86" s="104" t="s">
        <v>273</v>
      </c>
      <c r="L86" s="129" t="s">
        <v>50</v>
      </c>
      <c r="M86" s="38">
        <v>36.02</v>
      </c>
    </row>
    <row r="87" spans="1:13" ht="13.5">
      <c r="A87" s="26">
        <v>132</v>
      </c>
      <c r="B87" s="165" t="s">
        <v>159</v>
      </c>
      <c r="C87" s="166" t="s">
        <v>354</v>
      </c>
      <c r="D87" s="104" t="s">
        <v>287</v>
      </c>
      <c r="E87" s="129" t="s">
        <v>50</v>
      </c>
      <c r="F87" s="38">
        <v>33.48</v>
      </c>
      <c r="G87" s="20"/>
      <c r="H87" s="26">
        <v>182</v>
      </c>
      <c r="I87" s="100" t="s">
        <v>161</v>
      </c>
      <c r="J87" s="101" t="s">
        <v>180</v>
      </c>
      <c r="K87" s="133" t="s">
        <v>42</v>
      </c>
      <c r="L87" s="130" t="s">
        <v>220</v>
      </c>
      <c r="M87" s="38">
        <v>36.04</v>
      </c>
    </row>
    <row r="88" spans="1:13" ht="13.5">
      <c r="A88" s="26">
        <v>133</v>
      </c>
      <c r="B88" s="91" t="s">
        <v>137</v>
      </c>
      <c r="C88" s="92" t="s">
        <v>651</v>
      </c>
      <c r="D88" s="104" t="s">
        <v>278</v>
      </c>
      <c r="E88" s="129" t="s">
        <v>52</v>
      </c>
      <c r="F88" s="38">
        <v>33.5</v>
      </c>
      <c r="G88" s="20"/>
      <c r="H88" s="26">
        <v>183</v>
      </c>
      <c r="I88" s="94" t="s">
        <v>160</v>
      </c>
      <c r="J88" s="95" t="s">
        <v>678</v>
      </c>
      <c r="K88" s="103" t="s">
        <v>260</v>
      </c>
      <c r="L88" s="129" t="s">
        <v>52</v>
      </c>
      <c r="M88" s="38">
        <v>36.05</v>
      </c>
    </row>
    <row r="89" spans="1:13" ht="13.5">
      <c r="A89" s="26">
        <v>134</v>
      </c>
      <c r="B89" s="91" t="s">
        <v>174</v>
      </c>
      <c r="C89" s="92" t="s">
        <v>505</v>
      </c>
      <c r="D89" s="104" t="s">
        <v>42</v>
      </c>
      <c r="E89" s="129" t="s">
        <v>221</v>
      </c>
      <c r="F89" s="38">
        <v>33.53</v>
      </c>
      <c r="G89" s="20"/>
      <c r="H89" s="26">
        <v>184</v>
      </c>
      <c r="I89" s="91" t="s">
        <v>159</v>
      </c>
      <c r="J89" s="92" t="s">
        <v>54</v>
      </c>
      <c r="K89" s="104" t="s">
        <v>207</v>
      </c>
      <c r="L89" s="129" t="s">
        <v>50</v>
      </c>
      <c r="M89" s="38">
        <v>36.06</v>
      </c>
    </row>
    <row r="90" spans="1:13" ht="13.5">
      <c r="A90" s="26">
        <v>135</v>
      </c>
      <c r="B90" s="100" t="s">
        <v>231</v>
      </c>
      <c r="C90" s="101" t="s">
        <v>183</v>
      </c>
      <c r="D90" s="133" t="s">
        <v>42</v>
      </c>
      <c r="E90" s="129" t="s">
        <v>52</v>
      </c>
      <c r="F90" s="38">
        <v>33.55</v>
      </c>
      <c r="G90" s="20"/>
      <c r="H90" s="26">
        <v>185</v>
      </c>
      <c r="I90" s="94" t="s">
        <v>330</v>
      </c>
      <c r="J90" s="95" t="s">
        <v>186</v>
      </c>
      <c r="K90" s="104" t="s">
        <v>267</v>
      </c>
      <c r="L90" s="130" t="s">
        <v>221</v>
      </c>
      <c r="M90" s="38">
        <v>36.08</v>
      </c>
    </row>
    <row r="91" spans="1:13" ht="13.5">
      <c r="A91" s="26">
        <v>136</v>
      </c>
      <c r="B91" s="167" t="s">
        <v>161</v>
      </c>
      <c r="C91" s="168" t="s">
        <v>652</v>
      </c>
      <c r="D91" s="104" t="s">
        <v>60</v>
      </c>
      <c r="E91" s="129" t="s">
        <v>50</v>
      </c>
      <c r="F91" s="38">
        <v>33.57</v>
      </c>
      <c r="G91" s="20"/>
      <c r="H91" s="26">
        <v>186</v>
      </c>
      <c r="I91" s="163" t="s">
        <v>179</v>
      </c>
      <c r="J91" s="164" t="s">
        <v>109</v>
      </c>
      <c r="K91" s="104" t="s">
        <v>280</v>
      </c>
      <c r="L91" s="129" t="s">
        <v>68</v>
      </c>
      <c r="M91" s="38">
        <v>36.1</v>
      </c>
    </row>
    <row r="92" spans="1:13" ht="13.5">
      <c r="A92" s="26">
        <v>137</v>
      </c>
      <c r="B92" s="165" t="s">
        <v>132</v>
      </c>
      <c r="C92" s="166" t="s">
        <v>311</v>
      </c>
      <c r="D92" s="103" t="s">
        <v>13</v>
      </c>
      <c r="E92" s="130" t="s">
        <v>50</v>
      </c>
      <c r="F92" s="38">
        <v>33.57</v>
      </c>
      <c r="G92" s="20"/>
      <c r="H92" s="26">
        <v>187</v>
      </c>
      <c r="I92" s="163" t="s">
        <v>151</v>
      </c>
      <c r="J92" s="164" t="s">
        <v>679</v>
      </c>
      <c r="K92" s="104" t="s">
        <v>280</v>
      </c>
      <c r="L92" s="129" t="s">
        <v>52</v>
      </c>
      <c r="M92" s="38">
        <v>36.1</v>
      </c>
    </row>
    <row r="93" spans="1:13" ht="13.5">
      <c r="A93" s="26">
        <v>138</v>
      </c>
      <c r="B93" s="163" t="s">
        <v>232</v>
      </c>
      <c r="C93" s="164" t="s">
        <v>233</v>
      </c>
      <c r="D93" s="104" t="s">
        <v>280</v>
      </c>
      <c r="E93" s="129" t="s">
        <v>68</v>
      </c>
      <c r="F93" s="38">
        <v>33.58</v>
      </c>
      <c r="G93" s="20"/>
      <c r="H93" s="26">
        <v>188</v>
      </c>
      <c r="I93" s="91" t="s">
        <v>680</v>
      </c>
      <c r="J93" s="92" t="s">
        <v>514</v>
      </c>
      <c r="K93" s="103" t="s">
        <v>260</v>
      </c>
      <c r="L93" s="129" t="s">
        <v>68</v>
      </c>
      <c r="M93" s="38">
        <v>36.11</v>
      </c>
    </row>
    <row r="94" spans="1:13" ht="13.5">
      <c r="A94" s="26">
        <v>139</v>
      </c>
      <c r="B94" s="94" t="s">
        <v>154</v>
      </c>
      <c r="C94" s="95" t="s">
        <v>653</v>
      </c>
      <c r="D94" s="104" t="s">
        <v>34</v>
      </c>
      <c r="E94" s="129" t="s">
        <v>52</v>
      </c>
      <c r="F94" s="38">
        <v>33.59</v>
      </c>
      <c r="G94" s="20"/>
      <c r="H94" s="26">
        <v>189</v>
      </c>
      <c r="I94" s="94" t="s">
        <v>681</v>
      </c>
      <c r="J94" s="95" t="s">
        <v>682</v>
      </c>
      <c r="K94" s="104" t="s">
        <v>273</v>
      </c>
      <c r="L94" s="129" t="s">
        <v>50</v>
      </c>
      <c r="M94" s="38">
        <v>36.11</v>
      </c>
    </row>
    <row r="95" spans="1:13" ht="12.75" customHeight="1">
      <c r="A95" s="26">
        <v>140</v>
      </c>
      <c r="B95" s="94" t="s">
        <v>174</v>
      </c>
      <c r="C95" s="95" t="s">
        <v>654</v>
      </c>
      <c r="D95" s="103" t="s">
        <v>274</v>
      </c>
      <c r="E95" s="129" t="s">
        <v>52</v>
      </c>
      <c r="F95" s="38">
        <v>33.59</v>
      </c>
      <c r="G95" s="20"/>
      <c r="H95" s="26">
        <v>190</v>
      </c>
      <c r="I95" s="91" t="s">
        <v>339</v>
      </c>
      <c r="J95" s="92" t="s">
        <v>543</v>
      </c>
      <c r="K95" s="104" t="s">
        <v>34</v>
      </c>
      <c r="L95" s="129" t="s">
        <v>52</v>
      </c>
      <c r="M95" s="38">
        <v>36.16</v>
      </c>
    </row>
    <row r="96" spans="1:13" ht="13.5">
      <c r="A96" s="26">
        <v>141</v>
      </c>
      <c r="B96" s="165" t="s">
        <v>115</v>
      </c>
      <c r="C96" s="166" t="s">
        <v>655</v>
      </c>
      <c r="D96" s="104" t="s">
        <v>287</v>
      </c>
      <c r="E96" s="129" t="s">
        <v>221</v>
      </c>
      <c r="F96" s="38">
        <v>34.02</v>
      </c>
      <c r="G96" s="20"/>
      <c r="H96" s="26">
        <v>191</v>
      </c>
      <c r="I96" s="94" t="s">
        <v>339</v>
      </c>
      <c r="J96" s="95" t="s">
        <v>683</v>
      </c>
      <c r="K96" s="104" t="s">
        <v>268</v>
      </c>
      <c r="L96" s="129" t="s">
        <v>52</v>
      </c>
      <c r="M96" s="38">
        <v>36.22</v>
      </c>
    </row>
    <row r="97" spans="1:13" ht="13.5">
      <c r="A97" s="26">
        <v>142</v>
      </c>
      <c r="B97" s="94" t="s">
        <v>360</v>
      </c>
      <c r="C97" s="95" t="s">
        <v>361</v>
      </c>
      <c r="D97" s="104" t="s">
        <v>60</v>
      </c>
      <c r="E97" s="129" t="s">
        <v>221</v>
      </c>
      <c r="F97" s="38">
        <v>34.04</v>
      </c>
      <c r="G97" s="20"/>
      <c r="H97" s="26">
        <v>192</v>
      </c>
      <c r="I97" s="94" t="s">
        <v>378</v>
      </c>
      <c r="J97" s="95" t="s">
        <v>379</v>
      </c>
      <c r="K97" s="104" t="s">
        <v>273</v>
      </c>
      <c r="L97" s="129" t="s">
        <v>50</v>
      </c>
      <c r="M97" s="38">
        <v>36.23</v>
      </c>
    </row>
    <row r="98" spans="1:13" ht="13.5">
      <c r="A98" s="26">
        <v>143</v>
      </c>
      <c r="B98" s="91" t="s">
        <v>656</v>
      </c>
      <c r="C98" s="92" t="s">
        <v>657</v>
      </c>
      <c r="D98" s="104" t="s">
        <v>268</v>
      </c>
      <c r="E98" s="129" t="s">
        <v>52</v>
      </c>
      <c r="F98" s="38">
        <v>34.05</v>
      </c>
      <c r="G98" s="20"/>
      <c r="H98" s="26">
        <v>193</v>
      </c>
      <c r="I98" s="165" t="s">
        <v>235</v>
      </c>
      <c r="J98" s="166" t="s">
        <v>684</v>
      </c>
      <c r="K98" s="103" t="s">
        <v>13</v>
      </c>
      <c r="L98" s="130" t="s">
        <v>52</v>
      </c>
      <c r="M98" s="38">
        <v>36.24</v>
      </c>
    </row>
    <row r="99" spans="1:13" ht="13.5">
      <c r="A99" s="26">
        <v>144</v>
      </c>
      <c r="B99" s="94" t="s">
        <v>129</v>
      </c>
      <c r="C99" s="95" t="s">
        <v>358</v>
      </c>
      <c r="D99" s="103" t="s">
        <v>34</v>
      </c>
      <c r="E99" s="129" t="s">
        <v>52</v>
      </c>
      <c r="F99" s="38">
        <v>34.06</v>
      </c>
      <c r="G99" s="20"/>
      <c r="H99" s="26">
        <v>194</v>
      </c>
      <c r="I99" s="163" t="s">
        <v>136</v>
      </c>
      <c r="J99" s="164" t="s">
        <v>685</v>
      </c>
      <c r="K99" s="104" t="s">
        <v>269</v>
      </c>
      <c r="L99" s="129" t="s">
        <v>221</v>
      </c>
      <c r="M99" s="38">
        <v>36.28</v>
      </c>
    </row>
    <row r="100" spans="1:13" ht="13.5">
      <c r="A100" s="26">
        <v>145</v>
      </c>
      <c r="B100" s="91" t="s">
        <v>136</v>
      </c>
      <c r="C100" s="92" t="s">
        <v>658</v>
      </c>
      <c r="D100" s="104" t="s">
        <v>207</v>
      </c>
      <c r="E100" s="129" t="s">
        <v>221</v>
      </c>
      <c r="F100" s="38">
        <v>34.07</v>
      </c>
      <c r="G100" s="20"/>
      <c r="H100" s="26">
        <v>195</v>
      </c>
      <c r="I100" s="165" t="s">
        <v>686</v>
      </c>
      <c r="J100" s="166" t="s">
        <v>73</v>
      </c>
      <c r="K100" s="103" t="s">
        <v>13</v>
      </c>
      <c r="L100" s="129" t="s">
        <v>220</v>
      </c>
      <c r="M100" s="38">
        <v>36.29</v>
      </c>
    </row>
    <row r="101" spans="1:13" ht="13.5">
      <c r="A101" s="26">
        <v>146</v>
      </c>
      <c r="B101" s="94" t="s">
        <v>235</v>
      </c>
      <c r="C101" s="95" t="s">
        <v>372</v>
      </c>
      <c r="D101" s="104" t="s">
        <v>273</v>
      </c>
      <c r="E101" s="129" t="s">
        <v>50</v>
      </c>
      <c r="F101" s="38">
        <v>34.07</v>
      </c>
      <c r="G101" s="20"/>
      <c r="H101" s="26">
        <v>196</v>
      </c>
      <c r="I101" s="94" t="s">
        <v>371</v>
      </c>
      <c r="J101" s="95" t="s">
        <v>168</v>
      </c>
      <c r="K101" s="103" t="s">
        <v>268</v>
      </c>
      <c r="L101" s="129" t="s">
        <v>221</v>
      </c>
      <c r="M101" s="38">
        <v>36.31</v>
      </c>
    </row>
    <row r="102" spans="1:13" ht="13.5">
      <c r="A102" s="26">
        <v>147</v>
      </c>
      <c r="B102" s="94" t="s">
        <v>55</v>
      </c>
      <c r="C102" s="95" t="s">
        <v>309</v>
      </c>
      <c r="D102" s="104" t="s">
        <v>267</v>
      </c>
      <c r="E102" s="129" t="s">
        <v>50</v>
      </c>
      <c r="F102" s="38">
        <v>34.14</v>
      </c>
      <c r="G102" s="20"/>
      <c r="H102" s="26">
        <v>197</v>
      </c>
      <c r="I102" s="91" t="s">
        <v>240</v>
      </c>
      <c r="J102" s="92" t="s">
        <v>196</v>
      </c>
      <c r="K102" s="104" t="s">
        <v>42</v>
      </c>
      <c r="L102" s="129" t="s">
        <v>68</v>
      </c>
      <c r="M102" s="38">
        <v>36.35</v>
      </c>
    </row>
    <row r="103" spans="1:13" ht="13.5">
      <c r="A103" s="26">
        <v>148</v>
      </c>
      <c r="B103" s="94" t="s">
        <v>84</v>
      </c>
      <c r="C103" s="95" t="s">
        <v>353</v>
      </c>
      <c r="D103" s="104" t="s">
        <v>34</v>
      </c>
      <c r="E103" s="129" t="s">
        <v>221</v>
      </c>
      <c r="F103" s="38">
        <v>34.15</v>
      </c>
      <c r="G103" s="20"/>
      <c r="H103" s="26">
        <v>198</v>
      </c>
      <c r="I103" s="91" t="s">
        <v>200</v>
      </c>
      <c r="J103" s="92" t="s">
        <v>104</v>
      </c>
      <c r="K103" s="104" t="s">
        <v>268</v>
      </c>
      <c r="L103" s="129" t="s">
        <v>52</v>
      </c>
      <c r="M103" s="38">
        <v>36.36</v>
      </c>
    </row>
    <row r="104" spans="1:13" ht="13.5">
      <c r="A104" s="26">
        <v>149</v>
      </c>
      <c r="B104" s="91" t="s">
        <v>151</v>
      </c>
      <c r="C104" s="92" t="s">
        <v>659</v>
      </c>
      <c r="D104" s="104" t="s">
        <v>60</v>
      </c>
      <c r="E104" s="129" t="s">
        <v>68</v>
      </c>
      <c r="F104" s="38">
        <v>34.19</v>
      </c>
      <c r="G104" s="20"/>
      <c r="H104" s="26">
        <v>199</v>
      </c>
      <c r="I104" s="96" t="s">
        <v>162</v>
      </c>
      <c r="J104" s="97" t="s">
        <v>369</v>
      </c>
      <c r="K104" s="104" t="s">
        <v>60</v>
      </c>
      <c r="L104" s="129" t="s">
        <v>68</v>
      </c>
      <c r="M104" s="38">
        <v>36.36</v>
      </c>
    </row>
    <row r="105" spans="1:13" ht="13.5">
      <c r="A105" s="26">
        <v>150</v>
      </c>
      <c r="B105" s="94" t="s">
        <v>130</v>
      </c>
      <c r="C105" s="95" t="s">
        <v>230</v>
      </c>
      <c r="D105" s="104" t="s">
        <v>267</v>
      </c>
      <c r="E105" s="129" t="s">
        <v>50</v>
      </c>
      <c r="F105" s="38">
        <v>34.19</v>
      </c>
      <c r="G105" s="20"/>
      <c r="H105" s="26">
        <v>200</v>
      </c>
      <c r="I105" s="91" t="s">
        <v>377</v>
      </c>
      <c r="J105" s="92" t="s">
        <v>238</v>
      </c>
      <c r="K105" s="104" t="s">
        <v>34</v>
      </c>
      <c r="L105" s="129" t="s">
        <v>220</v>
      </c>
      <c r="M105" s="38">
        <v>36.42</v>
      </c>
    </row>
    <row r="106" spans="1:12" ht="13.5">
      <c r="A106" s="19"/>
      <c r="B106" s="20"/>
      <c r="C106" s="20"/>
      <c r="D106" s="20"/>
      <c r="E106" s="23"/>
      <c r="F106" s="41"/>
      <c r="G106" s="20"/>
      <c r="H106" s="19"/>
      <c r="I106" s="20"/>
      <c r="J106" s="20"/>
      <c r="K106" s="20"/>
      <c r="L106" s="23"/>
    </row>
    <row r="107" spans="1:12" ht="13.5">
      <c r="A107" s="19" t="s">
        <v>16</v>
      </c>
      <c r="B107" s="37"/>
      <c r="C107" s="37"/>
      <c r="D107" s="20"/>
      <c r="E107" s="19" t="s">
        <v>17</v>
      </c>
      <c r="F107" s="21"/>
      <c r="G107" s="20"/>
      <c r="H107" s="19"/>
      <c r="I107" s="37" t="str">
        <f>+I1</f>
        <v>Worksop</v>
      </c>
      <c r="J107" s="20"/>
      <c r="K107" s="37" t="str">
        <f>+K1</f>
        <v>10th July 2019</v>
      </c>
      <c r="L107" s="23"/>
    </row>
    <row r="108" spans="1:13" ht="13.5">
      <c r="A108" s="26" t="s">
        <v>18</v>
      </c>
      <c r="B108" s="27" t="s">
        <v>0</v>
      </c>
      <c r="C108" s="27" t="s">
        <v>1</v>
      </c>
      <c r="D108" s="27" t="s">
        <v>2</v>
      </c>
      <c r="E108" s="26" t="s">
        <v>19</v>
      </c>
      <c r="F108" s="28" t="s">
        <v>20</v>
      </c>
      <c r="G108" s="20"/>
      <c r="H108" s="43" t="s">
        <v>18</v>
      </c>
      <c r="I108" s="44" t="s">
        <v>0</v>
      </c>
      <c r="J108" s="44" t="s">
        <v>1</v>
      </c>
      <c r="K108" s="44" t="s">
        <v>2</v>
      </c>
      <c r="L108" s="43" t="s">
        <v>19</v>
      </c>
      <c r="M108" s="28" t="s">
        <v>20</v>
      </c>
    </row>
    <row r="109" spans="1:14" ht="13.5">
      <c r="A109" s="26">
        <v>201</v>
      </c>
      <c r="B109" s="9" t="s">
        <v>235</v>
      </c>
      <c r="C109" s="89" t="s">
        <v>73</v>
      </c>
      <c r="D109" s="161" t="s">
        <v>34</v>
      </c>
      <c r="E109" s="128" t="s">
        <v>68</v>
      </c>
      <c r="F109" s="38">
        <v>36.46</v>
      </c>
      <c r="G109" s="20"/>
      <c r="H109" s="26">
        <v>251</v>
      </c>
      <c r="I109" s="171" t="s">
        <v>179</v>
      </c>
      <c r="J109" s="172" t="s">
        <v>708</v>
      </c>
      <c r="K109" s="161" t="s">
        <v>278</v>
      </c>
      <c r="L109" s="128" t="s">
        <v>68</v>
      </c>
      <c r="M109" s="31">
        <v>40.41</v>
      </c>
      <c r="N109" s="45"/>
    </row>
    <row r="110" spans="1:14" ht="13.5">
      <c r="A110" s="26">
        <v>202</v>
      </c>
      <c r="B110" s="91" t="s">
        <v>590</v>
      </c>
      <c r="C110" s="92" t="s">
        <v>610</v>
      </c>
      <c r="D110" s="104" t="s">
        <v>60</v>
      </c>
      <c r="E110" s="129" t="s">
        <v>221</v>
      </c>
      <c r="F110" s="31">
        <v>36.49</v>
      </c>
      <c r="G110" s="20"/>
      <c r="H110" s="26">
        <v>252</v>
      </c>
      <c r="I110" s="91" t="s">
        <v>709</v>
      </c>
      <c r="J110" s="92" t="s">
        <v>574</v>
      </c>
      <c r="K110" s="104" t="s">
        <v>46</v>
      </c>
      <c r="L110" s="129" t="s">
        <v>221</v>
      </c>
      <c r="M110" s="31">
        <v>40.56</v>
      </c>
      <c r="N110" s="45"/>
    </row>
    <row r="111" spans="1:14" ht="13.5">
      <c r="A111" s="26">
        <v>203</v>
      </c>
      <c r="B111" s="91" t="s">
        <v>179</v>
      </c>
      <c r="C111" s="92" t="s">
        <v>687</v>
      </c>
      <c r="D111" s="104" t="s">
        <v>13</v>
      </c>
      <c r="E111" s="129" t="s">
        <v>221</v>
      </c>
      <c r="F111" s="31">
        <v>36.5</v>
      </c>
      <c r="G111" s="20"/>
      <c r="H111" s="26">
        <v>253</v>
      </c>
      <c r="I111" s="91" t="s">
        <v>138</v>
      </c>
      <c r="J111" s="95" t="s">
        <v>122</v>
      </c>
      <c r="K111" s="104" t="s">
        <v>46</v>
      </c>
      <c r="L111" s="129" t="s">
        <v>68</v>
      </c>
      <c r="M111" s="31">
        <v>41.01</v>
      </c>
      <c r="N111" s="45"/>
    </row>
    <row r="112" spans="1:14" ht="13.5">
      <c r="A112" s="26">
        <v>204</v>
      </c>
      <c r="B112" s="91" t="s">
        <v>155</v>
      </c>
      <c r="C112" s="92" t="s">
        <v>294</v>
      </c>
      <c r="D112" s="104" t="s">
        <v>38</v>
      </c>
      <c r="E112" s="129" t="s">
        <v>221</v>
      </c>
      <c r="F112" s="31">
        <v>36.51</v>
      </c>
      <c r="G112" s="20"/>
      <c r="H112" s="26">
        <v>254</v>
      </c>
      <c r="I112" s="165" t="s">
        <v>174</v>
      </c>
      <c r="J112" s="166" t="s">
        <v>710</v>
      </c>
      <c r="K112" s="103" t="s">
        <v>13</v>
      </c>
      <c r="L112" s="129" t="s">
        <v>52</v>
      </c>
      <c r="M112" s="31">
        <v>41.07</v>
      </c>
      <c r="N112" s="45"/>
    </row>
    <row r="113" spans="1:14" ht="14.25" customHeight="1">
      <c r="A113" s="26">
        <v>205</v>
      </c>
      <c r="B113" s="91" t="s">
        <v>620</v>
      </c>
      <c r="C113" s="92" t="s">
        <v>688</v>
      </c>
      <c r="D113" s="104" t="s">
        <v>278</v>
      </c>
      <c r="E113" s="129" t="s">
        <v>221</v>
      </c>
      <c r="F113" s="31">
        <v>36.52</v>
      </c>
      <c r="G113" s="20"/>
      <c r="H113" s="26">
        <v>255</v>
      </c>
      <c r="I113" s="94" t="s">
        <v>128</v>
      </c>
      <c r="J113" s="95" t="s">
        <v>178</v>
      </c>
      <c r="K113" s="104" t="s">
        <v>273</v>
      </c>
      <c r="L113" s="129" t="s">
        <v>221</v>
      </c>
      <c r="M113" s="31">
        <v>41.14</v>
      </c>
      <c r="N113" s="45"/>
    </row>
    <row r="114" spans="1:14" ht="13.5">
      <c r="A114" s="26">
        <v>206</v>
      </c>
      <c r="B114" s="91" t="s">
        <v>165</v>
      </c>
      <c r="C114" s="92" t="s">
        <v>668</v>
      </c>
      <c r="D114" s="104" t="s">
        <v>268</v>
      </c>
      <c r="E114" s="129" t="s">
        <v>52</v>
      </c>
      <c r="F114" s="31">
        <v>36.53</v>
      </c>
      <c r="G114" s="20"/>
      <c r="H114" s="26">
        <v>256</v>
      </c>
      <c r="I114" s="163" t="s">
        <v>132</v>
      </c>
      <c r="J114" s="164" t="s">
        <v>711</v>
      </c>
      <c r="K114" s="103" t="s">
        <v>39</v>
      </c>
      <c r="L114" s="129" t="s">
        <v>68</v>
      </c>
      <c r="M114" s="31">
        <v>41.18</v>
      </c>
      <c r="N114" s="45"/>
    </row>
    <row r="115" spans="1:14" ht="13.5">
      <c r="A115" s="26">
        <v>207</v>
      </c>
      <c r="B115" s="94" t="s">
        <v>179</v>
      </c>
      <c r="C115" s="95" t="s">
        <v>374</v>
      </c>
      <c r="D115" s="103" t="s">
        <v>268</v>
      </c>
      <c r="E115" s="129" t="s">
        <v>50</v>
      </c>
      <c r="F115" s="31">
        <v>36.55</v>
      </c>
      <c r="G115" s="20"/>
      <c r="H115" s="26">
        <v>257</v>
      </c>
      <c r="I115" s="94" t="s">
        <v>131</v>
      </c>
      <c r="J115" s="95" t="s">
        <v>488</v>
      </c>
      <c r="K115" s="103" t="s">
        <v>260</v>
      </c>
      <c r="L115" s="129" t="s">
        <v>68</v>
      </c>
      <c r="M115" s="31">
        <v>41.26</v>
      </c>
      <c r="N115" s="45"/>
    </row>
    <row r="116" spans="1:14" ht="13.5">
      <c r="A116" s="26">
        <v>208</v>
      </c>
      <c r="B116" s="94" t="s">
        <v>370</v>
      </c>
      <c r="C116" s="95" t="s">
        <v>580</v>
      </c>
      <c r="D116" s="104" t="s">
        <v>278</v>
      </c>
      <c r="E116" s="129" t="s">
        <v>52</v>
      </c>
      <c r="F116" s="31">
        <v>36.58</v>
      </c>
      <c r="G116" s="20"/>
      <c r="H116" s="26">
        <v>258</v>
      </c>
      <c r="I116" s="94" t="s">
        <v>143</v>
      </c>
      <c r="J116" s="95" t="s">
        <v>712</v>
      </c>
      <c r="K116" s="103" t="s">
        <v>269</v>
      </c>
      <c r="L116" s="129" t="s">
        <v>221</v>
      </c>
      <c r="M116" s="31">
        <v>41.49</v>
      </c>
      <c r="N116" s="45"/>
    </row>
    <row r="117" spans="1:14" ht="13.5">
      <c r="A117" s="26">
        <v>209</v>
      </c>
      <c r="B117" s="94" t="s">
        <v>689</v>
      </c>
      <c r="C117" s="95" t="s">
        <v>690</v>
      </c>
      <c r="D117" s="103" t="s">
        <v>260</v>
      </c>
      <c r="E117" s="131" t="s">
        <v>581</v>
      </c>
      <c r="F117" s="31">
        <v>37</v>
      </c>
      <c r="G117" s="20"/>
      <c r="H117" s="26">
        <v>259</v>
      </c>
      <c r="I117" s="94" t="s">
        <v>241</v>
      </c>
      <c r="J117" s="95" t="s">
        <v>713</v>
      </c>
      <c r="K117" s="103" t="s">
        <v>260</v>
      </c>
      <c r="L117" s="129" t="s">
        <v>50</v>
      </c>
      <c r="M117" s="31">
        <v>41.5</v>
      </c>
      <c r="N117" s="45"/>
    </row>
    <row r="118" spans="1:14" ht="13.5">
      <c r="A118" s="26">
        <v>210</v>
      </c>
      <c r="B118" s="91" t="s">
        <v>175</v>
      </c>
      <c r="C118" s="92" t="s">
        <v>176</v>
      </c>
      <c r="D118" s="104" t="s">
        <v>278</v>
      </c>
      <c r="E118" s="129" t="s">
        <v>52</v>
      </c>
      <c r="F118" s="31">
        <v>37.02</v>
      </c>
      <c r="G118" s="20"/>
      <c r="H118" s="26">
        <v>260</v>
      </c>
      <c r="I118" s="165" t="s">
        <v>142</v>
      </c>
      <c r="J118" s="166" t="s">
        <v>382</v>
      </c>
      <c r="K118" s="103" t="s">
        <v>13</v>
      </c>
      <c r="L118" s="130" t="s">
        <v>52</v>
      </c>
      <c r="M118" s="31">
        <v>41.52</v>
      </c>
      <c r="N118" s="45"/>
    </row>
    <row r="119" spans="1:14" ht="13.5">
      <c r="A119" s="26">
        <v>211</v>
      </c>
      <c r="B119" s="91" t="s">
        <v>132</v>
      </c>
      <c r="C119" s="92" t="s">
        <v>466</v>
      </c>
      <c r="D119" s="103" t="s">
        <v>260</v>
      </c>
      <c r="E119" s="129" t="s">
        <v>52</v>
      </c>
      <c r="F119" s="31">
        <v>37.04</v>
      </c>
      <c r="G119" s="20"/>
      <c r="H119" s="26">
        <v>261</v>
      </c>
      <c r="I119" s="91" t="s">
        <v>154</v>
      </c>
      <c r="J119" s="92" t="s">
        <v>199</v>
      </c>
      <c r="K119" s="104" t="s">
        <v>268</v>
      </c>
      <c r="L119" s="129" t="s">
        <v>220</v>
      </c>
      <c r="M119" s="31">
        <v>41.52</v>
      </c>
      <c r="N119" s="45"/>
    </row>
    <row r="120" spans="1:14" ht="13.5">
      <c r="A120" s="26">
        <v>212</v>
      </c>
      <c r="B120" s="94" t="s">
        <v>691</v>
      </c>
      <c r="C120" s="95" t="s">
        <v>105</v>
      </c>
      <c r="D120" s="104" t="s">
        <v>34</v>
      </c>
      <c r="E120" s="129" t="s">
        <v>52</v>
      </c>
      <c r="F120" s="31">
        <v>37.08</v>
      </c>
      <c r="G120" s="20"/>
      <c r="H120" s="26">
        <v>262</v>
      </c>
      <c r="I120" s="100" t="s">
        <v>166</v>
      </c>
      <c r="J120" s="101" t="s">
        <v>388</v>
      </c>
      <c r="K120" s="133" t="s">
        <v>42</v>
      </c>
      <c r="L120" s="129" t="s">
        <v>52</v>
      </c>
      <c r="M120" s="31">
        <v>41.53</v>
      </c>
      <c r="N120" s="45"/>
    </row>
    <row r="121" spans="1:14" ht="13.5">
      <c r="A121" s="26">
        <v>213</v>
      </c>
      <c r="B121" s="163" t="s">
        <v>137</v>
      </c>
      <c r="C121" s="164" t="s">
        <v>192</v>
      </c>
      <c r="D121" s="104" t="s">
        <v>269</v>
      </c>
      <c r="E121" s="129" t="s">
        <v>68</v>
      </c>
      <c r="F121" s="31">
        <v>37.11</v>
      </c>
      <c r="G121" s="20"/>
      <c r="H121" s="26">
        <v>263</v>
      </c>
      <c r="I121" s="91" t="s">
        <v>181</v>
      </c>
      <c r="J121" s="164" t="s">
        <v>117</v>
      </c>
      <c r="K121" s="104" t="s">
        <v>43</v>
      </c>
      <c r="L121" s="129" t="s">
        <v>52</v>
      </c>
      <c r="M121" s="31">
        <v>42.01</v>
      </c>
      <c r="N121" s="45"/>
    </row>
    <row r="122" spans="1:14" ht="13.5">
      <c r="A122" s="26">
        <v>214</v>
      </c>
      <c r="B122" s="91" t="s">
        <v>143</v>
      </c>
      <c r="C122" s="92" t="s">
        <v>692</v>
      </c>
      <c r="D122" s="103" t="s">
        <v>274</v>
      </c>
      <c r="E122" s="129" t="s">
        <v>68</v>
      </c>
      <c r="F122" s="31">
        <v>37.12</v>
      </c>
      <c r="G122" s="20"/>
      <c r="H122" s="26">
        <v>264</v>
      </c>
      <c r="I122" s="91" t="s">
        <v>714</v>
      </c>
      <c r="J122" s="92" t="s">
        <v>715</v>
      </c>
      <c r="K122" s="104" t="s">
        <v>13</v>
      </c>
      <c r="L122" s="129" t="s">
        <v>221</v>
      </c>
      <c r="M122" s="31">
        <v>42.07</v>
      </c>
      <c r="N122" s="45"/>
    </row>
    <row r="123" spans="1:14" ht="13.5">
      <c r="A123" s="26">
        <v>215</v>
      </c>
      <c r="B123" s="165" t="s">
        <v>136</v>
      </c>
      <c r="C123" s="166" t="s">
        <v>486</v>
      </c>
      <c r="D123" s="104" t="s">
        <v>287</v>
      </c>
      <c r="E123" s="129" t="s">
        <v>52</v>
      </c>
      <c r="F123" s="31">
        <v>37.14</v>
      </c>
      <c r="G123" s="20"/>
      <c r="H123" s="26">
        <v>265</v>
      </c>
      <c r="I123" s="167" t="s">
        <v>716</v>
      </c>
      <c r="J123" s="168" t="s">
        <v>717</v>
      </c>
      <c r="K123" s="104" t="s">
        <v>267</v>
      </c>
      <c r="L123" s="129" t="s">
        <v>242</v>
      </c>
      <c r="M123" s="31">
        <v>42.11</v>
      </c>
      <c r="N123" s="45"/>
    </row>
    <row r="124" spans="1:14" ht="13.5">
      <c r="A124" s="26">
        <v>216</v>
      </c>
      <c r="B124" s="165" t="s">
        <v>693</v>
      </c>
      <c r="C124" s="166" t="s">
        <v>441</v>
      </c>
      <c r="D124" s="103" t="s">
        <v>13</v>
      </c>
      <c r="E124" s="130" t="s">
        <v>50</v>
      </c>
      <c r="F124" s="31">
        <v>37.24</v>
      </c>
      <c r="G124" s="20"/>
      <c r="H124" s="26">
        <v>266</v>
      </c>
      <c r="I124" s="91" t="s">
        <v>718</v>
      </c>
      <c r="J124" s="92" t="s">
        <v>706</v>
      </c>
      <c r="K124" s="103" t="s">
        <v>260</v>
      </c>
      <c r="L124" s="129" t="s">
        <v>220</v>
      </c>
      <c r="M124" s="31">
        <v>42.29</v>
      </c>
      <c r="N124" s="45"/>
    </row>
    <row r="125" spans="1:14" ht="13.5">
      <c r="A125" s="26">
        <v>217</v>
      </c>
      <c r="B125" s="94" t="s">
        <v>179</v>
      </c>
      <c r="C125" s="95" t="s">
        <v>239</v>
      </c>
      <c r="D125" s="103" t="s">
        <v>260</v>
      </c>
      <c r="E125" s="129" t="s">
        <v>68</v>
      </c>
      <c r="F125" s="31">
        <v>37.25</v>
      </c>
      <c r="G125" s="20"/>
      <c r="H125" s="26">
        <v>267</v>
      </c>
      <c r="I125" s="91" t="s">
        <v>137</v>
      </c>
      <c r="J125" s="92" t="s">
        <v>719</v>
      </c>
      <c r="K125" s="104" t="s">
        <v>60</v>
      </c>
      <c r="L125" s="129" t="s">
        <v>221</v>
      </c>
      <c r="M125" s="31">
        <v>42.33</v>
      </c>
      <c r="N125" s="45"/>
    </row>
    <row r="126" spans="1:14" ht="13.5">
      <c r="A126" s="26">
        <v>218</v>
      </c>
      <c r="B126" s="94" t="s">
        <v>140</v>
      </c>
      <c r="C126" s="95" t="s">
        <v>694</v>
      </c>
      <c r="D126" s="103" t="s">
        <v>260</v>
      </c>
      <c r="E126" s="129" t="s">
        <v>50</v>
      </c>
      <c r="F126" s="31">
        <v>37.28</v>
      </c>
      <c r="G126" s="20"/>
      <c r="H126" s="26">
        <v>268</v>
      </c>
      <c r="I126" s="163" t="s">
        <v>151</v>
      </c>
      <c r="J126" s="164" t="s">
        <v>720</v>
      </c>
      <c r="K126" s="104" t="s">
        <v>269</v>
      </c>
      <c r="L126" s="129" t="s">
        <v>52</v>
      </c>
      <c r="M126" s="31">
        <v>42.42</v>
      </c>
      <c r="N126" s="45"/>
    </row>
    <row r="127" spans="1:14" ht="13.5">
      <c r="A127" s="26">
        <v>219</v>
      </c>
      <c r="B127" s="100" t="s">
        <v>193</v>
      </c>
      <c r="C127" s="101" t="s">
        <v>73</v>
      </c>
      <c r="D127" s="133" t="s">
        <v>60</v>
      </c>
      <c r="E127" s="129" t="s">
        <v>50</v>
      </c>
      <c r="F127" s="31">
        <v>37.32</v>
      </c>
      <c r="G127" s="20"/>
      <c r="H127" s="26">
        <v>269</v>
      </c>
      <c r="I127" s="165" t="s">
        <v>161</v>
      </c>
      <c r="J127" s="166" t="s">
        <v>119</v>
      </c>
      <c r="K127" s="103" t="s">
        <v>13</v>
      </c>
      <c r="L127" s="129" t="s">
        <v>68</v>
      </c>
      <c r="M127" s="31">
        <v>42.57</v>
      </c>
      <c r="N127" s="45"/>
    </row>
    <row r="128" spans="1:14" ht="13.5">
      <c r="A128" s="26">
        <v>220</v>
      </c>
      <c r="B128" s="91" t="s">
        <v>193</v>
      </c>
      <c r="C128" s="92" t="s">
        <v>103</v>
      </c>
      <c r="D128" s="104" t="s">
        <v>43</v>
      </c>
      <c r="E128" s="129" t="s">
        <v>68</v>
      </c>
      <c r="F128" s="31">
        <v>37.34</v>
      </c>
      <c r="G128" s="20"/>
      <c r="H128" s="26">
        <v>270</v>
      </c>
      <c r="I128" s="163" t="s">
        <v>154</v>
      </c>
      <c r="J128" s="164" t="s">
        <v>73</v>
      </c>
      <c r="K128" s="103" t="s">
        <v>39</v>
      </c>
      <c r="L128" s="129" t="s">
        <v>68</v>
      </c>
      <c r="M128" s="31">
        <v>43</v>
      </c>
      <c r="N128" s="45"/>
    </row>
    <row r="129" spans="1:14" ht="13.5">
      <c r="A129" s="26">
        <v>221</v>
      </c>
      <c r="B129" s="91" t="s">
        <v>132</v>
      </c>
      <c r="C129" s="92" t="s">
        <v>695</v>
      </c>
      <c r="D129" s="104" t="s">
        <v>34</v>
      </c>
      <c r="E129" s="129" t="s">
        <v>52</v>
      </c>
      <c r="F129" s="31">
        <v>37.36</v>
      </c>
      <c r="G129" s="20"/>
      <c r="H129" s="26">
        <v>271</v>
      </c>
      <c r="I129" s="165" t="s">
        <v>179</v>
      </c>
      <c r="J129" s="166" t="s">
        <v>561</v>
      </c>
      <c r="K129" s="104" t="s">
        <v>287</v>
      </c>
      <c r="L129" s="129" t="s">
        <v>220</v>
      </c>
      <c r="M129" s="31">
        <v>43.04</v>
      </c>
      <c r="N129" s="45"/>
    </row>
    <row r="130" spans="1:14" ht="13.5">
      <c r="A130" s="26">
        <v>222</v>
      </c>
      <c r="B130" s="91" t="s">
        <v>132</v>
      </c>
      <c r="C130" s="92" t="s">
        <v>474</v>
      </c>
      <c r="D130" s="104" t="s">
        <v>42</v>
      </c>
      <c r="E130" s="129" t="s">
        <v>221</v>
      </c>
      <c r="F130" s="31">
        <v>37.43</v>
      </c>
      <c r="G130" s="20"/>
      <c r="H130" s="26">
        <v>272</v>
      </c>
      <c r="I130" s="91" t="s">
        <v>133</v>
      </c>
      <c r="J130" s="92" t="s">
        <v>124</v>
      </c>
      <c r="K130" s="104" t="s">
        <v>60</v>
      </c>
      <c r="L130" s="129" t="s">
        <v>242</v>
      </c>
      <c r="M130" s="31">
        <v>43.06</v>
      </c>
      <c r="N130" s="45"/>
    </row>
    <row r="131" spans="1:14" ht="13.5">
      <c r="A131" s="26">
        <v>223</v>
      </c>
      <c r="B131" s="94" t="s">
        <v>160</v>
      </c>
      <c r="C131" s="95" t="s">
        <v>696</v>
      </c>
      <c r="D131" s="104" t="s">
        <v>60</v>
      </c>
      <c r="E131" s="129" t="s">
        <v>50</v>
      </c>
      <c r="F131" s="31">
        <v>37.49</v>
      </c>
      <c r="G131" s="20"/>
      <c r="H131" s="26">
        <v>273</v>
      </c>
      <c r="I131" s="167" t="s">
        <v>338</v>
      </c>
      <c r="J131" s="168" t="s">
        <v>549</v>
      </c>
      <c r="K131" s="104" t="s">
        <v>274</v>
      </c>
      <c r="L131" s="129" t="s">
        <v>68</v>
      </c>
      <c r="M131" s="31">
        <v>43.07</v>
      </c>
      <c r="N131" s="45"/>
    </row>
    <row r="132" spans="1:14" ht="13.5">
      <c r="A132" s="26">
        <v>224</v>
      </c>
      <c r="B132" s="91" t="s">
        <v>129</v>
      </c>
      <c r="C132" s="92" t="s">
        <v>182</v>
      </c>
      <c r="D132" s="104" t="s">
        <v>42</v>
      </c>
      <c r="E132" s="129" t="s">
        <v>50</v>
      </c>
      <c r="F132" s="31">
        <v>37.54</v>
      </c>
      <c r="G132" s="20"/>
      <c r="H132" s="26">
        <v>274</v>
      </c>
      <c r="I132" s="165" t="s">
        <v>136</v>
      </c>
      <c r="J132" s="166" t="s">
        <v>170</v>
      </c>
      <c r="K132" s="104" t="s">
        <v>287</v>
      </c>
      <c r="L132" s="129" t="s">
        <v>50</v>
      </c>
      <c r="M132" s="31">
        <v>43.12</v>
      </c>
      <c r="N132" s="45"/>
    </row>
    <row r="133" spans="1:14" ht="13.5">
      <c r="A133" s="26">
        <v>225</v>
      </c>
      <c r="B133" s="94" t="s">
        <v>134</v>
      </c>
      <c r="C133" s="95" t="s">
        <v>448</v>
      </c>
      <c r="D133" s="103" t="s">
        <v>260</v>
      </c>
      <c r="E133" s="129" t="s">
        <v>50</v>
      </c>
      <c r="F133" s="31">
        <v>37.58</v>
      </c>
      <c r="G133" s="20"/>
      <c r="H133" s="26">
        <v>275</v>
      </c>
      <c r="I133" s="167" t="s">
        <v>134</v>
      </c>
      <c r="J133" s="168" t="s">
        <v>455</v>
      </c>
      <c r="K133" s="104" t="s">
        <v>60</v>
      </c>
      <c r="L133" s="129" t="s">
        <v>68</v>
      </c>
      <c r="M133" s="31">
        <v>43.19</v>
      </c>
      <c r="N133" s="45"/>
    </row>
    <row r="134" spans="1:14" ht="13.5">
      <c r="A134" s="26">
        <v>226</v>
      </c>
      <c r="B134" s="94" t="s">
        <v>181</v>
      </c>
      <c r="C134" s="95" t="s">
        <v>375</v>
      </c>
      <c r="D134" s="103" t="s">
        <v>260</v>
      </c>
      <c r="E134" s="129" t="s">
        <v>50</v>
      </c>
      <c r="F134" s="31">
        <v>38.08</v>
      </c>
      <c r="G134" s="20"/>
      <c r="H134" s="26">
        <v>276</v>
      </c>
      <c r="I134" s="96" t="s">
        <v>155</v>
      </c>
      <c r="J134" s="101" t="s">
        <v>73</v>
      </c>
      <c r="K134" s="162" t="s">
        <v>60</v>
      </c>
      <c r="L134" s="129" t="s">
        <v>52</v>
      </c>
      <c r="M134" s="31">
        <v>43.31</v>
      </c>
      <c r="N134" s="45"/>
    </row>
    <row r="135" spans="1:14" ht="13.5">
      <c r="A135" s="26">
        <v>227</v>
      </c>
      <c r="B135" s="94" t="s">
        <v>132</v>
      </c>
      <c r="C135" s="95" t="s">
        <v>182</v>
      </c>
      <c r="D135" s="104" t="s">
        <v>268</v>
      </c>
      <c r="E135" s="129" t="s">
        <v>68</v>
      </c>
      <c r="F135" s="31">
        <v>38.11</v>
      </c>
      <c r="G135" s="20"/>
      <c r="H135" s="26">
        <v>277</v>
      </c>
      <c r="I135" s="167" t="s">
        <v>171</v>
      </c>
      <c r="J135" s="168" t="s">
        <v>241</v>
      </c>
      <c r="K135" s="104" t="s">
        <v>274</v>
      </c>
      <c r="L135" s="129" t="s">
        <v>52</v>
      </c>
      <c r="M135" s="31">
        <v>43.34</v>
      </c>
      <c r="N135" s="45"/>
    </row>
    <row r="136" spans="1:14" ht="13.5">
      <c r="A136" s="26">
        <v>228</v>
      </c>
      <c r="B136" s="165" t="s">
        <v>142</v>
      </c>
      <c r="C136" s="166" t="s">
        <v>376</v>
      </c>
      <c r="D136" s="103" t="s">
        <v>13</v>
      </c>
      <c r="E136" s="130" t="s">
        <v>221</v>
      </c>
      <c r="F136" s="31">
        <v>38.11</v>
      </c>
      <c r="G136" s="20"/>
      <c r="H136" s="26">
        <v>278</v>
      </c>
      <c r="I136" s="94" t="s">
        <v>146</v>
      </c>
      <c r="J136" s="95" t="s">
        <v>389</v>
      </c>
      <c r="K136" s="104" t="s">
        <v>34</v>
      </c>
      <c r="L136" s="129" t="s">
        <v>220</v>
      </c>
      <c r="M136" s="31">
        <v>44.11</v>
      </c>
      <c r="N136" s="45"/>
    </row>
    <row r="137" spans="1:14" ht="13.5">
      <c r="A137" s="26">
        <v>229</v>
      </c>
      <c r="B137" s="91" t="s">
        <v>157</v>
      </c>
      <c r="C137" s="92" t="s">
        <v>697</v>
      </c>
      <c r="D137" s="104" t="s">
        <v>38</v>
      </c>
      <c r="E137" s="129" t="s">
        <v>221</v>
      </c>
      <c r="F137" s="31">
        <v>38.12</v>
      </c>
      <c r="G137" s="20"/>
      <c r="H137" s="26">
        <v>279</v>
      </c>
      <c r="I137" s="163" t="s">
        <v>721</v>
      </c>
      <c r="J137" s="164" t="s">
        <v>101</v>
      </c>
      <c r="K137" s="104" t="s">
        <v>269</v>
      </c>
      <c r="L137" s="129" t="s">
        <v>68</v>
      </c>
      <c r="M137" s="31">
        <v>44.38</v>
      </c>
      <c r="N137" s="45"/>
    </row>
    <row r="138" spans="1:14" ht="13.5">
      <c r="A138" s="26">
        <v>230</v>
      </c>
      <c r="B138" s="94" t="s">
        <v>626</v>
      </c>
      <c r="C138" s="95" t="s">
        <v>698</v>
      </c>
      <c r="D138" s="103" t="s">
        <v>260</v>
      </c>
      <c r="E138" s="129" t="s">
        <v>52</v>
      </c>
      <c r="F138" s="31">
        <v>38.13</v>
      </c>
      <c r="G138" s="20"/>
      <c r="H138" s="26">
        <v>280</v>
      </c>
      <c r="I138" s="91" t="s">
        <v>235</v>
      </c>
      <c r="J138" s="92" t="s">
        <v>722</v>
      </c>
      <c r="K138" s="104" t="s">
        <v>273</v>
      </c>
      <c r="L138" s="129" t="s">
        <v>221</v>
      </c>
      <c r="M138" s="31">
        <v>44.4</v>
      </c>
      <c r="N138" s="45"/>
    </row>
    <row r="139" spans="1:14" ht="13.5">
      <c r="A139" s="26">
        <v>231</v>
      </c>
      <c r="B139" s="91" t="s">
        <v>384</v>
      </c>
      <c r="C139" s="92" t="s">
        <v>385</v>
      </c>
      <c r="D139" s="104" t="s">
        <v>43</v>
      </c>
      <c r="E139" s="129" t="s">
        <v>50</v>
      </c>
      <c r="F139" s="31">
        <v>38.15</v>
      </c>
      <c r="G139" s="20"/>
      <c r="H139" s="26">
        <v>281</v>
      </c>
      <c r="I139" s="94" t="s">
        <v>184</v>
      </c>
      <c r="J139" s="95" t="s">
        <v>178</v>
      </c>
      <c r="K139" s="104" t="s">
        <v>273</v>
      </c>
      <c r="L139" s="129" t="s">
        <v>68</v>
      </c>
      <c r="M139" s="31">
        <v>44.44</v>
      </c>
      <c r="N139" s="45"/>
    </row>
    <row r="140" spans="1:14" ht="13.5">
      <c r="A140" s="26">
        <v>232</v>
      </c>
      <c r="B140" s="94" t="s">
        <v>162</v>
      </c>
      <c r="C140" s="95" t="s">
        <v>197</v>
      </c>
      <c r="D140" s="104" t="s">
        <v>273</v>
      </c>
      <c r="E140" s="129" t="s">
        <v>221</v>
      </c>
      <c r="F140" s="31">
        <v>38.19</v>
      </c>
      <c r="G140" s="20"/>
      <c r="H140" s="26">
        <v>282</v>
      </c>
      <c r="I140" s="94" t="s">
        <v>84</v>
      </c>
      <c r="J140" s="95" t="s">
        <v>723</v>
      </c>
      <c r="K140" s="103" t="s">
        <v>260</v>
      </c>
      <c r="L140" s="129" t="s">
        <v>50</v>
      </c>
      <c r="M140" s="31">
        <v>45</v>
      </c>
      <c r="N140" s="45"/>
    </row>
    <row r="141" spans="1:14" ht="13.5">
      <c r="A141" s="26">
        <v>233</v>
      </c>
      <c r="B141" s="94" t="s">
        <v>699</v>
      </c>
      <c r="C141" s="95" t="s">
        <v>700</v>
      </c>
      <c r="D141" s="103" t="s">
        <v>274</v>
      </c>
      <c r="E141" s="130" t="s">
        <v>50</v>
      </c>
      <c r="F141" s="31">
        <v>38.35</v>
      </c>
      <c r="G141" s="20"/>
      <c r="H141" s="26">
        <v>283</v>
      </c>
      <c r="I141" s="163" t="s">
        <v>200</v>
      </c>
      <c r="J141" s="164" t="s">
        <v>237</v>
      </c>
      <c r="K141" s="104" t="s">
        <v>269</v>
      </c>
      <c r="L141" s="129" t="s">
        <v>68</v>
      </c>
      <c r="M141" s="31">
        <v>45.38</v>
      </c>
      <c r="N141" s="45"/>
    </row>
    <row r="142" spans="1:14" ht="13.5">
      <c r="A142" s="26">
        <v>234</v>
      </c>
      <c r="B142" s="94" t="s">
        <v>115</v>
      </c>
      <c r="C142" s="95" t="s">
        <v>381</v>
      </c>
      <c r="D142" s="103" t="s">
        <v>260</v>
      </c>
      <c r="E142" s="129" t="s">
        <v>52</v>
      </c>
      <c r="F142" s="31">
        <v>38.38</v>
      </c>
      <c r="G142" s="20"/>
      <c r="H142" s="26">
        <v>284</v>
      </c>
      <c r="I142" s="91" t="s">
        <v>681</v>
      </c>
      <c r="J142" s="92" t="s">
        <v>724</v>
      </c>
      <c r="K142" s="104" t="s">
        <v>268</v>
      </c>
      <c r="L142" s="129" t="s">
        <v>52</v>
      </c>
      <c r="M142" s="31">
        <v>45.48</v>
      </c>
      <c r="N142" s="45"/>
    </row>
    <row r="143" spans="1:14" ht="13.5">
      <c r="A143" s="26">
        <v>235</v>
      </c>
      <c r="B143" s="163" t="s">
        <v>701</v>
      </c>
      <c r="C143" s="164" t="s">
        <v>509</v>
      </c>
      <c r="D143" s="104" t="s">
        <v>207</v>
      </c>
      <c r="E143" s="129" t="s">
        <v>221</v>
      </c>
      <c r="F143" s="31">
        <v>38.45</v>
      </c>
      <c r="G143" s="20"/>
      <c r="H143" s="26">
        <v>285</v>
      </c>
      <c r="I143" s="91" t="s">
        <v>725</v>
      </c>
      <c r="J143" s="92" t="s">
        <v>726</v>
      </c>
      <c r="K143" s="104" t="s">
        <v>60</v>
      </c>
      <c r="L143" s="129" t="s">
        <v>220</v>
      </c>
      <c r="M143" s="31">
        <v>45.59</v>
      </c>
      <c r="N143" s="45"/>
    </row>
    <row r="144" spans="1:14" ht="13.5">
      <c r="A144" s="26">
        <v>236</v>
      </c>
      <c r="B144" s="91" t="s">
        <v>241</v>
      </c>
      <c r="C144" s="97" t="s">
        <v>702</v>
      </c>
      <c r="D144" s="162" t="s">
        <v>267</v>
      </c>
      <c r="E144" s="129" t="s">
        <v>50</v>
      </c>
      <c r="F144" s="31">
        <v>38.48</v>
      </c>
      <c r="G144" s="20"/>
      <c r="H144" s="26">
        <v>286</v>
      </c>
      <c r="I144" s="94" t="s">
        <v>171</v>
      </c>
      <c r="J144" s="95" t="s">
        <v>201</v>
      </c>
      <c r="K144" s="104" t="s">
        <v>273</v>
      </c>
      <c r="L144" s="129" t="s">
        <v>220</v>
      </c>
      <c r="M144" s="31">
        <v>46.17</v>
      </c>
      <c r="N144" s="45"/>
    </row>
    <row r="145" spans="1:14" ht="13.5">
      <c r="A145" s="26">
        <v>237</v>
      </c>
      <c r="B145" s="163" t="s">
        <v>161</v>
      </c>
      <c r="C145" s="164" t="s">
        <v>237</v>
      </c>
      <c r="D145" s="104" t="s">
        <v>269</v>
      </c>
      <c r="E145" s="129" t="s">
        <v>221</v>
      </c>
      <c r="F145" s="31">
        <v>38.56</v>
      </c>
      <c r="G145" s="20"/>
      <c r="H145" s="26">
        <v>287</v>
      </c>
      <c r="I145" s="94" t="s">
        <v>648</v>
      </c>
      <c r="J145" s="95" t="s">
        <v>629</v>
      </c>
      <c r="K145" s="104" t="s">
        <v>36</v>
      </c>
      <c r="L145" s="129" t="s">
        <v>220</v>
      </c>
      <c r="M145" s="31">
        <v>46.38</v>
      </c>
      <c r="N145" s="45"/>
    </row>
    <row r="146" spans="1:14" ht="13.5">
      <c r="A146" s="26">
        <v>238</v>
      </c>
      <c r="B146" s="136" t="s">
        <v>179</v>
      </c>
      <c r="C146" s="137" t="s">
        <v>141</v>
      </c>
      <c r="D146" s="138" t="s">
        <v>42</v>
      </c>
      <c r="E146" s="129" t="s">
        <v>50</v>
      </c>
      <c r="F146" s="31">
        <v>39</v>
      </c>
      <c r="G146" s="20"/>
      <c r="H146" s="26">
        <v>288</v>
      </c>
      <c r="I146" s="165" t="s">
        <v>670</v>
      </c>
      <c r="J146" s="166" t="s">
        <v>727</v>
      </c>
      <c r="K146" s="103" t="s">
        <v>13</v>
      </c>
      <c r="L146" s="129" t="s">
        <v>52</v>
      </c>
      <c r="M146" s="31">
        <v>46.43</v>
      </c>
      <c r="N146" s="45"/>
    </row>
    <row r="147" spans="1:14" ht="13.5">
      <c r="A147" s="26">
        <v>239</v>
      </c>
      <c r="B147" s="163" t="s">
        <v>134</v>
      </c>
      <c r="C147" s="164" t="s">
        <v>703</v>
      </c>
      <c r="D147" s="104" t="s">
        <v>280</v>
      </c>
      <c r="E147" s="129" t="s">
        <v>68</v>
      </c>
      <c r="F147" s="31">
        <v>39.09</v>
      </c>
      <c r="G147" s="20"/>
      <c r="H147" s="26">
        <v>289</v>
      </c>
      <c r="I147" s="94" t="s">
        <v>241</v>
      </c>
      <c r="J147" s="95" t="s">
        <v>728</v>
      </c>
      <c r="K147" s="104" t="s">
        <v>273</v>
      </c>
      <c r="L147" s="130" t="s">
        <v>220</v>
      </c>
      <c r="M147" s="31">
        <v>47.28</v>
      </c>
      <c r="N147" s="45"/>
    </row>
    <row r="148" spans="1:14" ht="13.5">
      <c r="A148" s="26">
        <v>240</v>
      </c>
      <c r="B148" s="94" t="s">
        <v>133</v>
      </c>
      <c r="C148" s="95" t="s">
        <v>380</v>
      </c>
      <c r="D148" s="104" t="s">
        <v>34</v>
      </c>
      <c r="E148" s="129" t="s">
        <v>220</v>
      </c>
      <c r="F148" s="31">
        <v>39.1</v>
      </c>
      <c r="G148" s="20"/>
      <c r="H148" s="26">
        <v>290</v>
      </c>
      <c r="I148" s="91" t="s">
        <v>729</v>
      </c>
      <c r="J148" s="92" t="s">
        <v>730</v>
      </c>
      <c r="K148" s="104" t="s">
        <v>42</v>
      </c>
      <c r="L148" s="129" t="s">
        <v>50</v>
      </c>
      <c r="M148" s="31">
        <v>47.58</v>
      </c>
      <c r="N148" s="45"/>
    </row>
    <row r="149" spans="1:14" ht="13.5">
      <c r="A149" s="26">
        <v>241</v>
      </c>
      <c r="B149" s="100" t="s">
        <v>154</v>
      </c>
      <c r="C149" s="101" t="s">
        <v>100</v>
      </c>
      <c r="D149" s="133" t="s">
        <v>42</v>
      </c>
      <c r="E149" s="129" t="s">
        <v>52</v>
      </c>
      <c r="F149" s="31">
        <v>39.21</v>
      </c>
      <c r="G149" s="20"/>
      <c r="H149" s="26">
        <v>291</v>
      </c>
      <c r="I149" s="167" t="s">
        <v>721</v>
      </c>
      <c r="J149" s="168" t="s">
        <v>731</v>
      </c>
      <c r="K149" s="104" t="s">
        <v>268</v>
      </c>
      <c r="L149" s="130" t="s">
        <v>220</v>
      </c>
      <c r="M149" s="31">
        <v>49.22</v>
      </c>
      <c r="N149" s="45"/>
    </row>
    <row r="150" spans="1:14" ht="13.5">
      <c r="A150" s="26">
        <v>242</v>
      </c>
      <c r="B150" s="94" t="s">
        <v>704</v>
      </c>
      <c r="C150" s="95" t="s">
        <v>705</v>
      </c>
      <c r="D150" s="104" t="s">
        <v>273</v>
      </c>
      <c r="E150" s="129" t="s">
        <v>52</v>
      </c>
      <c r="F150" s="31">
        <v>39.3</v>
      </c>
      <c r="G150" s="20"/>
      <c r="H150" s="26">
        <v>292</v>
      </c>
      <c r="I150" s="94" t="s">
        <v>390</v>
      </c>
      <c r="J150" s="95" t="s">
        <v>103</v>
      </c>
      <c r="K150" s="103" t="s">
        <v>274</v>
      </c>
      <c r="L150" s="130" t="s">
        <v>220</v>
      </c>
      <c r="M150" s="31">
        <v>49.38</v>
      </c>
      <c r="N150" s="45"/>
    </row>
    <row r="151" spans="1:14" ht="13.5">
      <c r="A151" s="26">
        <v>243</v>
      </c>
      <c r="B151" s="165" t="s">
        <v>134</v>
      </c>
      <c r="C151" s="166" t="s">
        <v>243</v>
      </c>
      <c r="D151" s="103" t="s">
        <v>13</v>
      </c>
      <c r="E151" s="129" t="s">
        <v>68</v>
      </c>
      <c r="F151" s="31">
        <v>39.51</v>
      </c>
      <c r="G151" s="20"/>
      <c r="H151" s="26">
        <v>293</v>
      </c>
      <c r="I151" s="91" t="s">
        <v>132</v>
      </c>
      <c r="J151" s="92" t="s">
        <v>550</v>
      </c>
      <c r="K151" s="104" t="s">
        <v>268</v>
      </c>
      <c r="L151" s="129" t="s">
        <v>52</v>
      </c>
      <c r="M151" s="31">
        <v>49.4</v>
      </c>
      <c r="N151" s="45"/>
    </row>
    <row r="152" spans="1:14" ht="13.5">
      <c r="A152" s="26">
        <v>244</v>
      </c>
      <c r="B152" s="91" t="s">
        <v>200</v>
      </c>
      <c r="C152" s="92" t="s">
        <v>706</v>
      </c>
      <c r="D152" s="104" t="s">
        <v>34</v>
      </c>
      <c r="E152" s="129" t="s">
        <v>68</v>
      </c>
      <c r="F152" s="31">
        <v>39.53</v>
      </c>
      <c r="G152" s="20"/>
      <c r="H152" s="26">
        <v>294</v>
      </c>
      <c r="I152" s="163" t="s">
        <v>133</v>
      </c>
      <c r="J152" s="164" t="s">
        <v>391</v>
      </c>
      <c r="K152" s="103" t="s">
        <v>39</v>
      </c>
      <c r="L152" s="129" t="s">
        <v>242</v>
      </c>
      <c r="M152" s="31">
        <v>49.02</v>
      </c>
      <c r="N152" s="45"/>
    </row>
    <row r="153" spans="1:14" ht="13.5">
      <c r="A153" s="26">
        <v>245</v>
      </c>
      <c r="B153" s="91" t="s">
        <v>386</v>
      </c>
      <c r="C153" s="92" t="s">
        <v>387</v>
      </c>
      <c r="D153" s="104" t="s">
        <v>34</v>
      </c>
      <c r="E153" s="129" t="s">
        <v>221</v>
      </c>
      <c r="F153" s="31">
        <v>39.53</v>
      </c>
      <c r="G153" s="20"/>
      <c r="H153" s="26">
        <v>295</v>
      </c>
      <c r="I153" s="91" t="s">
        <v>681</v>
      </c>
      <c r="J153" s="92" t="s">
        <v>102</v>
      </c>
      <c r="K153" s="104" t="s">
        <v>287</v>
      </c>
      <c r="L153" s="129" t="s">
        <v>221</v>
      </c>
      <c r="M153" s="31">
        <v>51.51</v>
      </c>
      <c r="N153" s="45"/>
    </row>
    <row r="154" spans="1:14" ht="13.5">
      <c r="A154" s="26">
        <v>246</v>
      </c>
      <c r="B154" s="94" t="s">
        <v>160</v>
      </c>
      <c r="C154" s="95" t="s">
        <v>186</v>
      </c>
      <c r="D154" s="104" t="s">
        <v>34</v>
      </c>
      <c r="E154" s="129" t="s">
        <v>50</v>
      </c>
      <c r="F154" s="31">
        <v>40.2</v>
      </c>
      <c r="G154" s="20"/>
      <c r="H154" s="26">
        <v>296</v>
      </c>
      <c r="I154" s="91" t="s">
        <v>131</v>
      </c>
      <c r="J154" s="92" t="s">
        <v>191</v>
      </c>
      <c r="K154" s="103" t="s">
        <v>260</v>
      </c>
      <c r="L154" s="129" t="s">
        <v>68</v>
      </c>
      <c r="M154" s="46">
        <v>55.16</v>
      </c>
      <c r="N154" s="45"/>
    </row>
    <row r="155" spans="1:13" ht="13.5">
      <c r="A155" s="26">
        <v>247</v>
      </c>
      <c r="B155" s="94" t="s">
        <v>154</v>
      </c>
      <c r="C155" s="95" t="s">
        <v>383</v>
      </c>
      <c r="D155" s="104" t="s">
        <v>273</v>
      </c>
      <c r="E155" s="129" t="s">
        <v>220</v>
      </c>
      <c r="F155" s="31">
        <v>40.24</v>
      </c>
      <c r="G155" s="20"/>
      <c r="H155" s="26">
        <v>297</v>
      </c>
      <c r="I155" s="94" t="s">
        <v>153</v>
      </c>
      <c r="J155" s="95" t="s">
        <v>195</v>
      </c>
      <c r="K155" s="104" t="s">
        <v>273</v>
      </c>
      <c r="L155" s="129" t="s">
        <v>52</v>
      </c>
      <c r="M155" s="31">
        <v>61.38</v>
      </c>
    </row>
    <row r="156" spans="1:13" ht="13.5">
      <c r="A156" s="26">
        <v>248</v>
      </c>
      <c r="B156" s="91" t="s">
        <v>172</v>
      </c>
      <c r="C156" s="92" t="s">
        <v>191</v>
      </c>
      <c r="D156" s="104" t="s">
        <v>268</v>
      </c>
      <c r="E156" s="129" t="s">
        <v>220</v>
      </c>
      <c r="F156" s="31">
        <v>40.26</v>
      </c>
      <c r="G156" s="20"/>
      <c r="H156" s="26">
        <v>298</v>
      </c>
      <c r="I156" s="48"/>
      <c r="J156" s="18"/>
      <c r="K156" s="33"/>
      <c r="L156" s="34"/>
      <c r="M156" s="31"/>
    </row>
    <row r="157" spans="1:13" ht="13.5">
      <c r="A157" s="26">
        <v>249</v>
      </c>
      <c r="B157" s="163" t="s">
        <v>138</v>
      </c>
      <c r="C157" s="164" t="s">
        <v>707</v>
      </c>
      <c r="D157" s="103" t="s">
        <v>39</v>
      </c>
      <c r="E157" s="129" t="s">
        <v>221</v>
      </c>
      <c r="F157" s="31">
        <v>40.29</v>
      </c>
      <c r="G157" s="20"/>
      <c r="H157" s="26">
        <v>299</v>
      </c>
      <c r="I157" s="15"/>
      <c r="J157" s="16"/>
      <c r="K157" s="35"/>
      <c r="L157" s="34"/>
      <c r="M157" s="31"/>
    </row>
    <row r="158" spans="1:13" ht="13.5">
      <c r="A158" s="26">
        <v>250</v>
      </c>
      <c r="B158" s="91" t="s">
        <v>133</v>
      </c>
      <c r="C158" s="92" t="s">
        <v>198</v>
      </c>
      <c r="D158" s="104" t="s">
        <v>36</v>
      </c>
      <c r="E158" s="130" t="s">
        <v>220</v>
      </c>
      <c r="F158" s="31">
        <v>40.34</v>
      </c>
      <c r="G158" s="20"/>
      <c r="H158" s="26">
        <v>300</v>
      </c>
      <c r="I158" s="14"/>
      <c r="J158" s="11"/>
      <c r="K158" s="33"/>
      <c r="L158" s="34"/>
      <c r="M158" s="31"/>
    </row>
    <row r="159" spans="1:13" ht="13.5">
      <c r="A159" s="49"/>
      <c r="B159" s="53"/>
      <c r="C159" s="53"/>
      <c r="D159" s="51"/>
      <c r="E159" s="52"/>
      <c r="F159" s="52"/>
      <c r="G159" s="20"/>
      <c r="H159" s="49"/>
      <c r="I159" s="53"/>
      <c r="J159" s="53"/>
      <c r="K159" s="53"/>
      <c r="L159" s="51"/>
      <c r="M159" s="41"/>
    </row>
    <row r="160" spans="1:13" ht="13.5">
      <c r="A160" s="19" t="s">
        <v>16</v>
      </c>
      <c r="B160" s="37"/>
      <c r="C160" s="37"/>
      <c r="D160" s="20"/>
      <c r="E160" s="19" t="s">
        <v>22</v>
      </c>
      <c r="F160" s="21"/>
      <c r="G160" s="20"/>
      <c r="H160" s="19"/>
      <c r="I160" s="37" t="str">
        <f>+I1</f>
        <v>Worksop</v>
      </c>
      <c r="J160" s="20"/>
      <c r="K160" s="37" t="str">
        <f>+K1</f>
        <v>10th July 2019</v>
      </c>
      <c r="L160" s="23"/>
      <c r="M160" s="24"/>
    </row>
    <row r="161" spans="1:13" ht="13.5">
      <c r="A161" s="26" t="s">
        <v>18</v>
      </c>
      <c r="B161" s="27" t="s">
        <v>0</v>
      </c>
      <c r="C161" s="27" t="s">
        <v>1</v>
      </c>
      <c r="D161" s="27" t="s">
        <v>2</v>
      </c>
      <c r="E161" s="26" t="s">
        <v>19</v>
      </c>
      <c r="F161" s="28" t="s">
        <v>20</v>
      </c>
      <c r="G161" s="20"/>
      <c r="H161" s="26" t="s">
        <v>18</v>
      </c>
      <c r="I161" s="27" t="s">
        <v>0</v>
      </c>
      <c r="J161" s="27" t="s">
        <v>1</v>
      </c>
      <c r="K161" s="27" t="s">
        <v>2</v>
      </c>
      <c r="L161" s="26" t="s">
        <v>19</v>
      </c>
      <c r="M161" s="28" t="s">
        <v>20</v>
      </c>
    </row>
    <row r="162" spans="1:13" ht="13.5">
      <c r="A162" s="26">
        <v>1</v>
      </c>
      <c r="B162" s="9" t="s">
        <v>264</v>
      </c>
      <c r="C162" s="89" t="s">
        <v>265</v>
      </c>
      <c r="D162" s="89" t="s">
        <v>36</v>
      </c>
      <c r="E162" s="90" t="s">
        <v>205</v>
      </c>
      <c r="F162" s="31">
        <v>27.52</v>
      </c>
      <c r="G162" s="20"/>
      <c r="H162" s="26">
        <v>51</v>
      </c>
      <c r="I162" s="10" t="s">
        <v>435</v>
      </c>
      <c r="J162" s="169" t="s">
        <v>436</v>
      </c>
      <c r="K162" s="89" t="s">
        <v>274</v>
      </c>
      <c r="L162" s="90" t="s">
        <v>50</v>
      </c>
      <c r="M162" s="31">
        <v>38.04</v>
      </c>
    </row>
    <row r="163" spans="1:13" ht="13.5">
      <c r="A163" s="26">
        <v>2</v>
      </c>
      <c r="B163" s="163" t="s">
        <v>55</v>
      </c>
      <c r="C163" s="164" t="s">
        <v>56</v>
      </c>
      <c r="D163" s="92" t="s">
        <v>269</v>
      </c>
      <c r="E163" s="93" t="s">
        <v>50</v>
      </c>
      <c r="F163" s="31">
        <v>31.33</v>
      </c>
      <c r="G163" s="20"/>
      <c r="H163" s="26">
        <v>52</v>
      </c>
      <c r="I163" s="163" t="s">
        <v>98</v>
      </c>
      <c r="J163" s="164" t="s">
        <v>282</v>
      </c>
      <c r="K163" s="92" t="s">
        <v>207</v>
      </c>
      <c r="L163" s="93" t="s">
        <v>205</v>
      </c>
      <c r="M163" s="31">
        <v>38.07</v>
      </c>
    </row>
    <row r="164" spans="1:13" ht="13.5">
      <c r="A164" s="26">
        <v>3</v>
      </c>
      <c r="B164" s="163" t="s">
        <v>82</v>
      </c>
      <c r="C164" s="164" t="s">
        <v>266</v>
      </c>
      <c r="D164" s="92" t="s">
        <v>267</v>
      </c>
      <c r="E164" s="93" t="s">
        <v>205</v>
      </c>
      <c r="F164" s="31">
        <v>31.49</v>
      </c>
      <c r="G164" s="20"/>
      <c r="H164" s="26">
        <v>53</v>
      </c>
      <c r="I164" s="91" t="s">
        <v>290</v>
      </c>
      <c r="J164" s="92" t="s">
        <v>216</v>
      </c>
      <c r="K164" s="95" t="s">
        <v>260</v>
      </c>
      <c r="L164" s="93" t="s">
        <v>52</v>
      </c>
      <c r="M164" s="31">
        <v>38.07</v>
      </c>
    </row>
    <row r="165" spans="1:13" ht="13.5">
      <c r="A165" s="26">
        <v>4</v>
      </c>
      <c r="B165" s="163" t="s">
        <v>396</v>
      </c>
      <c r="C165" s="164" t="s">
        <v>397</v>
      </c>
      <c r="D165" s="92" t="s">
        <v>207</v>
      </c>
      <c r="E165" s="93" t="s">
        <v>50</v>
      </c>
      <c r="F165" s="31">
        <v>32.05</v>
      </c>
      <c r="G165" s="20"/>
      <c r="H165" s="26">
        <v>54</v>
      </c>
      <c r="I165" s="94" t="s">
        <v>437</v>
      </c>
      <c r="J165" s="95" t="s">
        <v>397</v>
      </c>
      <c r="K165" s="95" t="s">
        <v>46</v>
      </c>
      <c r="L165" s="93" t="s">
        <v>205</v>
      </c>
      <c r="M165" s="31">
        <v>38.1</v>
      </c>
    </row>
    <row r="166" spans="1:13" ht="13.5">
      <c r="A166" s="26">
        <v>5</v>
      </c>
      <c r="B166" s="94" t="s">
        <v>51</v>
      </c>
      <c r="C166" s="95" t="s">
        <v>398</v>
      </c>
      <c r="D166" s="92" t="s">
        <v>273</v>
      </c>
      <c r="E166" s="93" t="s">
        <v>50</v>
      </c>
      <c r="F166" s="31">
        <v>32.21</v>
      </c>
      <c r="G166" s="20"/>
      <c r="H166" s="26">
        <v>55</v>
      </c>
      <c r="I166" s="165" t="s">
        <v>66</v>
      </c>
      <c r="J166" s="166" t="s">
        <v>285</v>
      </c>
      <c r="K166" s="103" t="s">
        <v>13</v>
      </c>
      <c r="L166" s="93" t="s">
        <v>50</v>
      </c>
      <c r="M166" s="31">
        <v>38.17</v>
      </c>
    </row>
    <row r="167" spans="1:13" ht="13.5">
      <c r="A167" s="26">
        <v>6</v>
      </c>
      <c r="B167" s="91" t="s">
        <v>66</v>
      </c>
      <c r="C167" s="95" t="s">
        <v>399</v>
      </c>
      <c r="D167" s="92" t="s">
        <v>46</v>
      </c>
      <c r="E167" s="93" t="s">
        <v>50</v>
      </c>
      <c r="F167" s="31">
        <v>32.34</v>
      </c>
      <c r="G167" s="20"/>
      <c r="H167" s="26">
        <v>56</v>
      </c>
      <c r="I167" s="163" t="s">
        <v>85</v>
      </c>
      <c r="J167" s="164" t="s">
        <v>438</v>
      </c>
      <c r="K167" s="92" t="s">
        <v>269</v>
      </c>
      <c r="L167" s="93" t="s">
        <v>50</v>
      </c>
      <c r="M167" s="31">
        <v>38.2</v>
      </c>
    </row>
    <row r="168" spans="1:13" ht="13.5">
      <c r="A168" s="26">
        <v>7</v>
      </c>
      <c r="B168" s="163" t="s">
        <v>400</v>
      </c>
      <c r="C168" s="164" t="s">
        <v>401</v>
      </c>
      <c r="D168" s="92" t="s">
        <v>267</v>
      </c>
      <c r="E168" s="93" t="s">
        <v>52</v>
      </c>
      <c r="F168" s="31">
        <v>32.5</v>
      </c>
      <c r="G168" s="20"/>
      <c r="H168" s="26">
        <v>57</v>
      </c>
      <c r="I168" s="94" t="s">
        <v>99</v>
      </c>
      <c r="J168" s="95" t="s">
        <v>439</v>
      </c>
      <c r="K168" s="95" t="s">
        <v>260</v>
      </c>
      <c r="L168" s="93" t="s">
        <v>52</v>
      </c>
      <c r="M168" s="31">
        <v>38.22</v>
      </c>
    </row>
    <row r="169" spans="1:13" ht="13.5">
      <c r="A169" s="26">
        <v>8</v>
      </c>
      <c r="B169" s="163" t="s">
        <v>402</v>
      </c>
      <c r="C169" s="164" t="s">
        <v>403</v>
      </c>
      <c r="D169" s="92" t="s">
        <v>274</v>
      </c>
      <c r="E169" s="93" t="s">
        <v>50</v>
      </c>
      <c r="F169" s="31">
        <v>32.56</v>
      </c>
      <c r="G169" s="20"/>
      <c r="H169" s="26">
        <v>58</v>
      </c>
      <c r="I169" s="91" t="s">
        <v>51</v>
      </c>
      <c r="J169" s="92" t="s">
        <v>294</v>
      </c>
      <c r="K169" s="92" t="s">
        <v>38</v>
      </c>
      <c r="L169" s="93" t="s">
        <v>205</v>
      </c>
      <c r="M169" s="31">
        <v>38.22</v>
      </c>
    </row>
    <row r="170" spans="1:13" ht="13.5">
      <c r="A170" s="26">
        <v>9</v>
      </c>
      <c r="B170" s="165" t="s">
        <v>69</v>
      </c>
      <c r="C170" s="166" t="s">
        <v>270</v>
      </c>
      <c r="D170" s="103" t="s">
        <v>13</v>
      </c>
      <c r="E170" s="93" t="s">
        <v>50</v>
      </c>
      <c r="F170" s="31">
        <v>32.59</v>
      </c>
      <c r="G170" s="20"/>
      <c r="H170" s="26">
        <v>59</v>
      </c>
      <c r="I170" s="91" t="s">
        <v>69</v>
      </c>
      <c r="J170" s="95" t="s">
        <v>283</v>
      </c>
      <c r="K170" s="92" t="s">
        <v>46</v>
      </c>
      <c r="L170" s="93" t="s">
        <v>50</v>
      </c>
      <c r="M170" s="31">
        <v>38.23</v>
      </c>
    </row>
    <row r="171" spans="1:13" ht="13.5">
      <c r="A171" s="26">
        <v>10</v>
      </c>
      <c r="B171" s="91" t="s">
        <v>271</v>
      </c>
      <c r="C171" s="95" t="s">
        <v>272</v>
      </c>
      <c r="D171" s="92" t="s">
        <v>46</v>
      </c>
      <c r="E171" s="93" t="s">
        <v>68</v>
      </c>
      <c r="F171" s="31">
        <v>33.15</v>
      </c>
      <c r="G171" s="20"/>
      <c r="H171" s="26">
        <v>60</v>
      </c>
      <c r="I171" s="100" t="s">
        <v>74</v>
      </c>
      <c r="J171" s="101" t="s">
        <v>75</v>
      </c>
      <c r="K171" s="101" t="s">
        <v>42</v>
      </c>
      <c r="L171" s="93" t="s">
        <v>50</v>
      </c>
      <c r="M171" s="31">
        <v>38.23</v>
      </c>
    </row>
    <row r="172" spans="1:13" ht="13.5">
      <c r="A172" s="26">
        <v>11</v>
      </c>
      <c r="B172" s="91" t="s">
        <v>62</v>
      </c>
      <c r="C172" s="95" t="s">
        <v>404</v>
      </c>
      <c r="D172" s="92" t="s">
        <v>46</v>
      </c>
      <c r="E172" s="93" t="s">
        <v>50</v>
      </c>
      <c r="F172" s="31">
        <v>33.19</v>
      </c>
      <c r="G172" s="20"/>
      <c r="H172" s="26">
        <v>61</v>
      </c>
      <c r="I172" s="91" t="s">
        <v>61</v>
      </c>
      <c r="J172" s="92" t="s">
        <v>143</v>
      </c>
      <c r="K172" s="92" t="s">
        <v>268</v>
      </c>
      <c r="L172" s="93" t="s">
        <v>205</v>
      </c>
      <c r="M172" s="31">
        <v>38.25</v>
      </c>
    </row>
    <row r="173" spans="1:13" ht="13.5">
      <c r="A173" s="26">
        <v>12</v>
      </c>
      <c r="B173" s="94" t="s">
        <v>82</v>
      </c>
      <c r="C173" s="95" t="s">
        <v>83</v>
      </c>
      <c r="D173" s="92" t="s">
        <v>268</v>
      </c>
      <c r="E173" s="93" t="s">
        <v>52</v>
      </c>
      <c r="F173" s="55">
        <v>33.23</v>
      </c>
      <c r="G173" s="20"/>
      <c r="H173" s="26">
        <v>62</v>
      </c>
      <c r="I173" s="163" t="s">
        <v>286</v>
      </c>
      <c r="J173" s="164" t="s">
        <v>127</v>
      </c>
      <c r="K173" s="92" t="s">
        <v>274</v>
      </c>
      <c r="L173" s="93" t="s">
        <v>50</v>
      </c>
      <c r="M173" s="55">
        <v>38.27</v>
      </c>
    </row>
    <row r="174" spans="1:13" ht="13.5">
      <c r="A174" s="26">
        <v>13</v>
      </c>
      <c r="B174" s="91" t="s">
        <v>58</v>
      </c>
      <c r="C174" s="95" t="s">
        <v>59</v>
      </c>
      <c r="D174" s="92" t="s">
        <v>60</v>
      </c>
      <c r="E174" s="93" t="s">
        <v>205</v>
      </c>
      <c r="F174" s="31">
        <v>33.36</v>
      </c>
      <c r="G174" s="20"/>
      <c r="H174" s="26">
        <v>63</v>
      </c>
      <c r="I174" s="91" t="s">
        <v>440</v>
      </c>
      <c r="J174" s="95" t="s">
        <v>441</v>
      </c>
      <c r="K174" s="92" t="s">
        <v>13</v>
      </c>
      <c r="L174" s="93" t="s">
        <v>205</v>
      </c>
      <c r="M174" s="31">
        <v>38.32</v>
      </c>
    </row>
    <row r="175" spans="1:13" ht="13.5">
      <c r="A175" s="26">
        <v>14</v>
      </c>
      <c r="B175" s="163" t="s">
        <v>51</v>
      </c>
      <c r="C175" s="164" t="s">
        <v>206</v>
      </c>
      <c r="D175" s="92" t="s">
        <v>269</v>
      </c>
      <c r="E175" s="93" t="s">
        <v>52</v>
      </c>
      <c r="F175" s="31">
        <v>33.47</v>
      </c>
      <c r="G175" s="20"/>
      <c r="H175" s="26">
        <v>64</v>
      </c>
      <c r="I175" s="91" t="s">
        <v>78</v>
      </c>
      <c r="J175" s="92" t="s">
        <v>442</v>
      </c>
      <c r="K175" s="92" t="s">
        <v>269</v>
      </c>
      <c r="L175" s="93" t="s">
        <v>205</v>
      </c>
      <c r="M175" s="31">
        <v>38.33</v>
      </c>
    </row>
    <row r="176" spans="1:13" ht="13.5">
      <c r="A176" s="26">
        <v>15</v>
      </c>
      <c r="B176" s="91" t="s">
        <v>405</v>
      </c>
      <c r="C176" s="92" t="s">
        <v>406</v>
      </c>
      <c r="D176" s="92" t="s">
        <v>46</v>
      </c>
      <c r="E176" s="93" t="s">
        <v>205</v>
      </c>
      <c r="F176" s="31">
        <v>33.54</v>
      </c>
      <c r="G176" s="20"/>
      <c r="H176" s="26">
        <v>65</v>
      </c>
      <c r="I176" s="163" t="s">
        <v>411</v>
      </c>
      <c r="J176" s="164" t="s">
        <v>443</v>
      </c>
      <c r="K176" s="92" t="s">
        <v>267</v>
      </c>
      <c r="L176" s="93" t="s">
        <v>205</v>
      </c>
      <c r="M176" s="31">
        <v>38.34</v>
      </c>
    </row>
    <row r="177" spans="1:13" ht="13.5">
      <c r="A177" s="26">
        <v>16</v>
      </c>
      <c r="B177" s="96" t="s">
        <v>61</v>
      </c>
      <c r="C177" s="97" t="s">
        <v>63</v>
      </c>
      <c r="D177" s="97" t="s">
        <v>60</v>
      </c>
      <c r="E177" s="93" t="s">
        <v>52</v>
      </c>
      <c r="F177" s="31">
        <v>33.57</v>
      </c>
      <c r="G177" s="20"/>
      <c r="H177" s="26">
        <v>66</v>
      </c>
      <c r="I177" s="91" t="s">
        <v>444</v>
      </c>
      <c r="J177" s="92" t="s">
        <v>141</v>
      </c>
      <c r="K177" s="92" t="s">
        <v>43</v>
      </c>
      <c r="L177" s="93" t="s">
        <v>50</v>
      </c>
      <c r="M177" s="31">
        <v>38.39</v>
      </c>
    </row>
    <row r="178" spans="1:13" ht="13.5">
      <c r="A178" s="26">
        <v>17</v>
      </c>
      <c r="B178" s="94" t="s">
        <v>407</v>
      </c>
      <c r="C178" s="95" t="s">
        <v>408</v>
      </c>
      <c r="D178" s="95" t="s">
        <v>60</v>
      </c>
      <c r="E178" s="93" t="s">
        <v>52</v>
      </c>
      <c r="F178" s="31">
        <v>34.12</v>
      </c>
      <c r="G178" s="20"/>
      <c r="H178" s="26">
        <v>67</v>
      </c>
      <c r="I178" s="94" t="s">
        <v>86</v>
      </c>
      <c r="J178" s="95" t="s">
        <v>87</v>
      </c>
      <c r="K178" s="95" t="s">
        <v>260</v>
      </c>
      <c r="L178" s="93" t="s">
        <v>52</v>
      </c>
      <c r="M178" s="31">
        <v>38.42</v>
      </c>
    </row>
    <row r="179" spans="1:13" ht="13.5">
      <c r="A179" s="26">
        <v>18</v>
      </c>
      <c r="B179" s="94" t="s">
        <v>409</v>
      </c>
      <c r="C179" s="95" t="s">
        <v>410</v>
      </c>
      <c r="D179" s="92" t="s">
        <v>60</v>
      </c>
      <c r="E179" s="93" t="s">
        <v>205</v>
      </c>
      <c r="F179" s="31">
        <v>34.13</v>
      </c>
      <c r="G179" s="20"/>
      <c r="H179" s="26">
        <v>68</v>
      </c>
      <c r="I179" s="165" t="s">
        <v>433</v>
      </c>
      <c r="J179" s="166" t="s">
        <v>243</v>
      </c>
      <c r="K179" s="103" t="s">
        <v>13</v>
      </c>
      <c r="L179" s="93" t="s">
        <v>68</v>
      </c>
      <c r="M179" s="31">
        <v>39.01</v>
      </c>
    </row>
    <row r="180" spans="1:13" ht="13.5">
      <c r="A180" s="26">
        <v>19</v>
      </c>
      <c r="B180" s="91" t="s">
        <v>64</v>
      </c>
      <c r="C180" s="95" t="s">
        <v>77</v>
      </c>
      <c r="D180" s="92" t="s">
        <v>46</v>
      </c>
      <c r="E180" s="93" t="s">
        <v>275</v>
      </c>
      <c r="F180" s="31">
        <v>34.14</v>
      </c>
      <c r="G180" s="20"/>
      <c r="H180" s="26">
        <v>69</v>
      </c>
      <c r="I180" s="98" t="s">
        <v>76</v>
      </c>
      <c r="J180" s="99" t="s">
        <v>445</v>
      </c>
      <c r="K180" s="99" t="s">
        <v>38</v>
      </c>
      <c r="L180" s="93" t="s">
        <v>50</v>
      </c>
      <c r="M180" s="31">
        <v>39.07</v>
      </c>
    </row>
    <row r="181" spans="1:13" ht="13.5">
      <c r="A181" s="26">
        <v>20</v>
      </c>
      <c r="B181" s="91" t="s">
        <v>208</v>
      </c>
      <c r="C181" s="95" t="s">
        <v>209</v>
      </c>
      <c r="D181" s="92" t="s">
        <v>60</v>
      </c>
      <c r="E181" s="93" t="s">
        <v>50</v>
      </c>
      <c r="F181" s="31">
        <v>34.37</v>
      </c>
      <c r="G181" s="20"/>
      <c r="H181" s="26">
        <v>70</v>
      </c>
      <c r="I181" s="163" t="s">
        <v>49</v>
      </c>
      <c r="J181" s="164" t="s">
        <v>57</v>
      </c>
      <c r="K181" s="92" t="s">
        <v>267</v>
      </c>
      <c r="L181" s="93" t="s">
        <v>205</v>
      </c>
      <c r="M181" s="31">
        <v>39.22</v>
      </c>
    </row>
    <row r="182" spans="1:13" ht="13.5">
      <c r="A182" s="26">
        <v>21</v>
      </c>
      <c r="B182" s="163" t="s">
        <v>48</v>
      </c>
      <c r="C182" s="164" t="s">
        <v>91</v>
      </c>
      <c r="D182" s="92" t="s">
        <v>34</v>
      </c>
      <c r="E182" s="93" t="s">
        <v>50</v>
      </c>
      <c r="F182" s="31">
        <v>34.48</v>
      </c>
      <c r="G182" s="20"/>
      <c r="H182" s="26">
        <v>71</v>
      </c>
      <c r="I182" s="91" t="s">
        <v>446</v>
      </c>
      <c r="J182" s="92" t="s">
        <v>447</v>
      </c>
      <c r="K182" s="92" t="s">
        <v>268</v>
      </c>
      <c r="L182" s="93" t="s">
        <v>205</v>
      </c>
      <c r="M182" s="31">
        <v>39.23</v>
      </c>
    </row>
    <row r="183" spans="1:13" ht="13.5">
      <c r="A183" s="26">
        <v>22</v>
      </c>
      <c r="B183" s="91" t="s">
        <v>411</v>
      </c>
      <c r="C183" s="95" t="s">
        <v>122</v>
      </c>
      <c r="D183" s="92" t="s">
        <v>46</v>
      </c>
      <c r="E183" s="93" t="s">
        <v>275</v>
      </c>
      <c r="F183" s="31">
        <v>34.51</v>
      </c>
      <c r="G183" s="20"/>
      <c r="H183" s="26">
        <v>72</v>
      </c>
      <c r="I183" s="163" t="s">
        <v>301</v>
      </c>
      <c r="J183" s="164" t="s">
        <v>95</v>
      </c>
      <c r="K183" s="92" t="s">
        <v>269</v>
      </c>
      <c r="L183" s="93" t="s">
        <v>52</v>
      </c>
      <c r="M183" s="31">
        <v>39.36</v>
      </c>
    </row>
    <row r="184" spans="1:13" ht="13.5">
      <c r="A184" s="26">
        <v>23</v>
      </c>
      <c r="B184" s="163" t="s">
        <v>51</v>
      </c>
      <c r="C184" s="164" t="s">
        <v>94</v>
      </c>
      <c r="D184" s="92" t="s">
        <v>280</v>
      </c>
      <c r="E184" s="93" t="s">
        <v>50</v>
      </c>
      <c r="F184" s="31">
        <v>34.55</v>
      </c>
      <c r="G184" s="20"/>
      <c r="H184" s="26">
        <v>73</v>
      </c>
      <c r="I184" s="165" t="s">
        <v>49</v>
      </c>
      <c r="J184" s="166" t="s">
        <v>413</v>
      </c>
      <c r="K184" s="103" t="s">
        <v>13</v>
      </c>
      <c r="L184" s="93" t="s">
        <v>205</v>
      </c>
      <c r="M184" s="31">
        <v>39.37</v>
      </c>
    </row>
    <row r="185" spans="1:13" ht="13.5">
      <c r="A185" s="26">
        <v>24</v>
      </c>
      <c r="B185" s="163" t="s">
        <v>412</v>
      </c>
      <c r="C185" s="164" t="s">
        <v>413</v>
      </c>
      <c r="D185" s="92" t="s">
        <v>34</v>
      </c>
      <c r="E185" s="93" t="s">
        <v>205</v>
      </c>
      <c r="F185" s="31">
        <v>35.05</v>
      </c>
      <c r="G185" s="20"/>
      <c r="H185" s="26">
        <v>74</v>
      </c>
      <c r="I185" s="94" t="s">
        <v>53</v>
      </c>
      <c r="J185" s="95" t="s">
        <v>448</v>
      </c>
      <c r="K185" s="95" t="s">
        <v>260</v>
      </c>
      <c r="L185" s="93" t="s">
        <v>50</v>
      </c>
      <c r="M185" s="31">
        <v>39.41</v>
      </c>
    </row>
    <row r="186" spans="1:13" ht="13.5">
      <c r="A186" s="26">
        <v>25</v>
      </c>
      <c r="B186" s="94" t="s">
        <v>411</v>
      </c>
      <c r="C186" s="95" t="s">
        <v>414</v>
      </c>
      <c r="D186" s="92" t="s">
        <v>60</v>
      </c>
      <c r="E186" s="93" t="s">
        <v>50</v>
      </c>
      <c r="F186" s="31">
        <v>35.18</v>
      </c>
      <c r="G186" s="20"/>
      <c r="H186" s="26">
        <v>75</v>
      </c>
      <c r="I186" s="163" t="s">
        <v>116</v>
      </c>
      <c r="J186" s="164" t="s">
        <v>297</v>
      </c>
      <c r="K186" s="92" t="s">
        <v>274</v>
      </c>
      <c r="L186" s="93" t="s">
        <v>52</v>
      </c>
      <c r="M186" s="31">
        <v>39.42</v>
      </c>
    </row>
    <row r="187" spans="1:13" ht="13.5">
      <c r="A187" s="26">
        <v>26</v>
      </c>
      <c r="B187" s="94" t="s">
        <v>415</v>
      </c>
      <c r="C187" s="95" t="s">
        <v>416</v>
      </c>
      <c r="D187" s="92" t="s">
        <v>60</v>
      </c>
      <c r="E187" s="93" t="s">
        <v>205</v>
      </c>
      <c r="F187" s="31">
        <v>35.21</v>
      </c>
      <c r="G187" s="20"/>
      <c r="H187" s="26">
        <v>76</v>
      </c>
      <c r="I187" s="165" t="s">
        <v>298</v>
      </c>
      <c r="J187" s="166" t="s">
        <v>299</v>
      </c>
      <c r="K187" s="103" t="s">
        <v>13</v>
      </c>
      <c r="L187" s="93" t="s">
        <v>52</v>
      </c>
      <c r="M187" s="31">
        <v>39.43</v>
      </c>
    </row>
    <row r="188" spans="1:13" ht="13.5">
      <c r="A188" s="26">
        <v>27</v>
      </c>
      <c r="B188" s="91" t="s">
        <v>276</v>
      </c>
      <c r="C188" s="92" t="s">
        <v>417</v>
      </c>
      <c r="D188" s="95" t="s">
        <v>260</v>
      </c>
      <c r="E188" s="93" t="s">
        <v>205</v>
      </c>
      <c r="F188" s="31">
        <v>35.36</v>
      </c>
      <c r="G188" s="20"/>
      <c r="H188" s="26">
        <v>77</v>
      </c>
      <c r="I188" s="94" t="s">
        <v>49</v>
      </c>
      <c r="J188" s="95" t="s">
        <v>176</v>
      </c>
      <c r="K188" s="92" t="s">
        <v>278</v>
      </c>
      <c r="L188" s="93" t="s">
        <v>275</v>
      </c>
      <c r="M188" s="31">
        <v>39.43</v>
      </c>
    </row>
    <row r="189" spans="1:13" ht="13.5">
      <c r="A189" s="26">
        <v>28</v>
      </c>
      <c r="B189" s="167" t="s">
        <v>71</v>
      </c>
      <c r="C189" s="168" t="s">
        <v>277</v>
      </c>
      <c r="D189" s="92" t="s">
        <v>60</v>
      </c>
      <c r="E189" s="93" t="s">
        <v>52</v>
      </c>
      <c r="F189" s="31">
        <v>36.07</v>
      </c>
      <c r="G189" s="20"/>
      <c r="H189" s="26">
        <v>78</v>
      </c>
      <c r="I189" s="91" t="s">
        <v>293</v>
      </c>
      <c r="J189" s="92" t="s">
        <v>100</v>
      </c>
      <c r="K189" s="92" t="s">
        <v>36</v>
      </c>
      <c r="L189" s="93" t="s">
        <v>275</v>
      </c>
      <c r="M189" s="31">
        <v>39.44</v>
      </c>
    </row>
    <row r="190" spans="1:13" ht="13.5">
      <c r="A190" s="26">
        <v>29</v>
      </c>
      <c r="B190" s="163" t="s">
        <v>51</v>
      </c>
      <c r="C190" s="164" t="s">
        <v>418</v>
      </c>
      <c r="D190" s="92" t="s">
        <v>34</v>
      </c>
      <c r="E190" s="93" t="s">
        <v>50</v>
      </c>
      <c r="F190" s="31">
        <v>36.08</v>
      </c>
      <c r="G190" s="20"/>
      <c r="H190" s="26">
        <v>79</v>
      </c>
      <c r="I190" s="100" t="s">
        <v>449</v>
      </c>
      <c r="J190" s="101" t="s">
        <v>450</v>
      </c>
      <c r="K190" s="101" t="s">
        <v>42</v>
      </c>
      <c r="L190" s="93" t="s">
        <v>52</v>
      </c>
      <c r="M190" s="31">
        <v>39.56</v>
      </c>
    </row>
    <row r="191" spans="1:13" ht="13.5">
      <c r="A191" s="26">
        <v>30</v>
      </c>
      <c r="B191" s="163" t="s">
        <v>80</v>
      </c>
      <c r="C191" s="164" t="s">
        <v>81</v>
      </c>
      <c r="D191" s="92" t="s">
        <v>34</v>
      </c>
      <c r="E191" s="93" t="s">
        <v>50</v>
      </c>
      <c r="F191" s="31">
        <v>36.15</v>
      </c>
      <c r="G191" s="20"/>
      <c r="H191" s="26">
        <v>80</v>
      </c>
      <c r="I191" s="94" t="s">
        <v>451</v>
      </c>
      <c r="J191" s="95" t="s">
        <v>452</v>
      </c>
      <c r="K191" s="92" t="s">
        <v>287</v>
      </c>
      <c r="L191" s="93" t="s">
        <v>205</v>
      </c>
      <c r="M191" s="31">
        <v>40.05</v>
      </c>
    </row>
    <row r="192" spans="1:13" ht="13.5">
      <c r="A192" s="26">
        <v>31</v>
      </c>
      <c r="B192" s="163" t="s">
        <v>79</v>
      </c>
      <c r="C192" s="164" t="s">
        <v>101</v>
      </c>
      <c r="D192" s="92" t="s">
        <v>267</v>
      </c>
      <c r="E192" s="93" t="s">
        <v>52</v>
      </c>
      <c r="F192" s="31">
        <v>36.35</v>
      </c>
      <c r="G192" s="20"/>
      <c r="H192" s="26">
        <v>81</v>
      </c>
      <c r="I192" s="165" t="s">
        <v>69</v>
      </c>
      <c r="J192" s="166" t="s">
        <v>453</v>
      </c>
      <c r="K192" s="103" t="s">
        <v>13</v>
      </c>
      <c r="L192" s="93" t="s">
        <v>205</v>
      </c>
      <c r="M192" s="31">
        <v>40.08</v>
      </c>
    </row>
    <row r="193" spans="1:13" ht="13.5">
      <c r="A193" s="26">
        <v>32</v>
      </c>
      <c r="B193" s="163" t="s">
        <v>89</v>
      </c>
      <c r="C193" s="164" t="s">
        <v>169</v>
      </c>
      <c r="D193" s="92" t="s">
        <v>269</v>
      </c>
      <c r="E193" s="93" t="s">
        <v>50</v>
      </c>
      <c r="F193" s="31">
        <v>36.43</v>
      </c>
      <c r="G193" s="20"/>
      <c r="H193" s="26">
        <v>82</v>
      </c>
      <c r="I193" s="91" t="s">
        <v>302</v>
      </c>
      <c r="J193" s="95" t="s">
        <v>303</v>
      </c>
      <c r="K193" s="92" t="s">
        <v>46</v>
      </c>
      <c r="L193" s="93" t="s">
        <v>50</v>
      </c>
      <c r="M193" s="31">
        <v>40.09</v>
      </c>
    </row>
    <row r="194" spans="1:13" ht="13.5">
      <c r="A194" s="26">
        <v>33</v>
      </c>
      <c r="B194" s="91" t="s">
        <v>210</v>
      </c>
      <c r="C194" s="95" t="s">
        <v>72</v>
      </c>
      <c r="D194" s="92" t="s">
        <v>46</v>
      </c>
      <c r="E194" s="93" t="s">
        <v>52</v>
      </c>
      <c r="F194" s="31">
        <v>36.46</v>
      </c>
      <c r="G194" s="20"/>
      <c r="H194" s="26">
        <v>83</v>
      </c>
      <c r="I194" s="94" t="s">
        <v>92</v>
      </c>
      <c r="J194" s="95" t="s">
        <v>93</v>
      </c>
      <c r="K194" s="92" t="s">
        <v>60</v>
      </c>
      <c r="L194" s="93" t="s">
        <v>205</v>
      </c>
      <c r="M194" s="31">
        <v>40.12</v>
      </c>
    </row>
    <row r="195" spans="1:13" ht="13.5">
      <c r="A195" s="26">
        <v>34</v>
      </c>
      <c r="B195" s="94" t="s">
        <v>212</v>
      </c>
      <c r="C195" s="95" t="s">
        <v>213</v>
      </c>
      <c r="D195" s="92" t="s">
        <v>60</v>
      </c>
      <c r="E195" s="93" t="s">
        <v>50</v>
      </c>
      <c r="F195" s="31">
        <v>36.54</v>
      </c>
      <c r="G195" s="20"/>
      <c r="H195" s="26">
        <v>84</v>
      </c>
      <c r="I195" s="91" t="s">
        <v>427</v>
      </c>
      <c r="J195" s="95" t="s">
        <v>391</v>
      </c>
      <c r="K195" s="92" t="s">
        <v>34</v>
      </c>
      <c r="L195" s="93" t="s">
        <v>205</v>
      </c>
      <c r="M195" s="31">
        <v>40.14</v>
      </c>
    </row>
    <row r="196" spans="1:13" ht="13.5">
      <c r="A196" s="26">
        <v>35</v>
      </c>
      <c r="B196" s="91" t="s">
        <v>214</v>
      </c>
      <c r="C196" s="92" t="s">
        <v>279</v>
      </c>
      <c r="D196" s="92" t="s">
        <v>278</v>
      </c>
      <c r="E196" s="93" t="s">
        <v>205</v>
      </c>
      <c r="F196" s="31">
        <v>36.55</v>
      </c>
      <c r="G196" s="20"/>
      <c r="H196" s="26">
        <v>85</v>
      </c>
      <c r="I196" s="91" t="s">
        <v>82</v>
      </c>
      <c r="J196" s="92" t="s">
        <v>454</v>
      </c>
      <c r="K196" s="92" t="s">
        <v>47</v>
      </c>
      <c r="L196" s="93" t="s">
        <v>205</v>
      </c>
      <c r="M196" s="31">
        <v>40.25</v>
      </c>
    </row>
    <row r="197" spans="1:13" ht="13.5">
      <c r="A197" s="26">
        <v>36</v>
      </c>
      <c r="B197" s="163" t="s">
        <v>419</v>
      </c>
      <c r="C197" s="164" t="s">
        <v>420</v>
      </c>
      <c r="D197" s="92" t="s">
        <v>269</v>
      </c>
      <c r="E197" s="93" t="s">
        <v>50</v>
      </c>
      <c r="F197" s="31">
        <v>37.03</v>
      </c>
      <c r="G197" s="20"/>
      <c r="H197" s="26">
        <v>86</v>
      </c>
      <c r="I197" s="91" t="s">
        <v>291</v>
      </c>
      <c r="J197" s="92" t="s">
        <v>455</v>
      </c>
      <c r="K197" s="92" t="s">
        <v>60</v>
      </c>
      <c r="L197" s="93" t="s">
        <v>68</v>
      </c>
      <c r="M197" s="31">
        <v>40.29</v>
      </c>
    </row>
    <row r="198" spans="1:13" ht="13.5">
      <c r="A198" s="26">
        <v>37</v>
      </c>
      <c r="B198" s="163" t="s">
        <v>49</v>
      </c>
      <c r="C198" s="164" t="s">
        <v>281</v>
      </c>
      <c r="D198" s="92" t="s">
        <v>269</v>
      </c>
      <c r="E198" s="93" t="s">
        <v>50</v>
      </c>
      <c r="F198" s="31">
        <v>37.08</v>
      </c>
      <c r="G198" s="20"/>
      <c r="H198" s="26">
        <v>87</v>
      </c>
      <c r="I198" s="91" t="s">
        <v>218</v>
      </c>
      <c r="J198" s="92" t="s">
        <v>177</v>
      </c>
      <c r="K198" s="92" t="s">
        <v>36</v>
      </c>
      <c r="L198" s="93" t="s">
        <v>275</v>
      </c>
      <c r="M198" s="31">
        <v>40.31</v>
      </c>
    </row>
    <row r="199" spans="1:13" ht="13.5">
      <c r="A199" s="26">
        <v>38</v>
      </c>
      <c r="B199" s="163" t="s">
        <v>271</v>
      </c>
      <c r="C199" s="164" t="s">
        <v>421</v>
      </c>
      <c r="D199" s="92" t="s">
        <v>207</v>
      </c>
      <c r="E199" s="93" t="s">
        <v>68</v>
      </c>
      <c r="F199" s="31">
        <v>37.18</v>
      </c>
      <c r="G199" s="20"/>
      <c r="H199" s="26">
        <v>88</v>
      </c>
      <c r="I199" s="91" t="s">
        <v>456</v>
      </c>
      <c r="J199" s="92" t="s">
        <v>457</v>
      </c>
      <c r="K199" s="92" t="s">
        <v>60</v>
      </c>
      <c r="L199" s="93" t="s">
        <v>205</v>
      </c>
      <c r="M199" s="31">
        <v>40.4</v>
      </c>
    </row>
    <row r="200" spans="1:13" ht="13.5">
      <c r="A200" s="26">
        <v>39</v>
      </c>
      <c r="B200" s="94" t="s">
        <v>422</v>
      </c>
      <c r="C200" s="95" t="s">
        <v>423</v>
      </c>
      <c r="D200" s="95" t="s">
        <v>60</v>
      </c>
      <c r="E200" s="93" t="s">
        <v>50</v>
      </c>
      <c r="F200" s="31">
        <v>37.27</v>
      </c>
      <c r="G200" s="20"/>
      <c r="H200" s="26">
        <v>89</v>
      </c>
      <c r="I200" s="91" t="s">
        <v>49</v>
      </c>
      <c r="J200" s="92" t="s">
        <v>426</v>
      </c>
      <c r="K200" s="92" t="s">
        <v>38</v>
      </c>
      <c r="L200" s="93" t="s">
        <v>205</v>
      </c>
      <c r="M200" s="31">
        <v>40.49</v>
      </c>
    </row>
    <row r="201" spans="1:13" ht="13.5">
      <c r="A201" s="26">
        <v>40</v>
      </c>
      <c r="B201" s="91" t="s">
        <v>424</v>
      </c>
      <c r="C201" s="92" t="s">
        <v>425</v>
      </c>
      <c r="D201" s="92" t="s">
        <v>60</v>
      </c>
      <c r="E201" s="93" t="s">
        <v>52</v>
      </c>
      <c r="F201" s="31">
        <v>37.29</v>
      </c>
      <c r="G201" s="20"/>
      <c r="H201" s="26">
        <v>90</v>
      </c>
      <c r="I201" s="91" t="s">
        <v>217</v>
      </c>
      <c r="J201" s="92" t="s">
        <v>113</v>
      </c>
      <c r="K201" s="92" t="s">
        <v>60</v>
      </c>
      <c r="L201" s="93" t="s">
        <v>68</v>
      </c>
      <c r="M201" s="31">
        <v>40.52</v>
      </c>
    </row>
    <row r="202" spans="1:13" ht="13.5">
      <c r="A202" s="26">
        <v>41</v>
      </c>
      <c r="B202" s="163" t="s">
        <v>61</v>
      </c>
      <c r="C202" s="164" t="s">
        <v>426</v>
      </c>
      <c r="D202" s="92" t="s">
        <v>280</v>
      </c>
      <c r="E202" s="93" t="s">
        <v>52</v>
      </c>
      <c r="F202" s="31">
        <v>37.36</v>
      </c>
      <c r="G202" s="20"/>
      <c r="H202" s="26">
        <v>91</v>
      </c>
      <c r="I202" s="94" t="s">
        <v>62</v>
      </c>
      <c r="J202" s="95" t="s">
        <v>458</v>
      </c>
      <c r="K202" s="95" t="s">
        <v>260</v>
      </c>
      <c r="L202" s="93" t="s">
        <v>50</v>
      </c>
      <c r="M202" s="31">
        <v>40.55</v>
      </c>
    </row>
    <row r="203" spans="1:13" ht="13.5">
      <c r="A203" s="26">
        <v>42</v>
      </c>
      <c r="B203" s="94" t="s">
        <v>49</v>
      </c>
      <c r="C203" s="95" t="s">
        <v>284</v>
      </c>
      <c r="D203" s="92" t="s">
        <v>60</v>
      </c>
      <c r="E203" s="93" t="s">
        <v>205</v>
      </c>
      <c r="F203" s="31">
        <v>37.39</v>
      </c>
      <c r="G203" s="20"/>
      <c r="H203" s="26">
        <v>92</v>
      </c>
      <c r="I203" s="98" t="s">
        <v>459</v>
      </c>
      <c r="J203" s="99" t="s">
        <v>460</v>
      </c>
      <c r="K203" s="99" t="s">
        <v>38</v>
      </c>
      <c r="L203" s="93" t="s">
        <v>52</v>
      </c>
      <c r="M203" s="31">
        <v>40.59</v>
      </c>
    </row>
    <row r="204" spans="1:13" ht="13.5">
      <c r="A204" s="26">
        <v>43</v>
      </c>
      <c r="B204" s="94" t="s">
        <v>427</v>
      </c>
      <c r="C204" s="95" t="s">
        <v>428</v>
      </c>
      <c r="D204" s="92" t="s">
        <v>268</v>
      </c>
      <c r="E204" s="93" t="s">
        <v>50</v>
      </c>
      <c r="F204" s="31">
        <v>37.4</v>
      </c>
      <c r="G204" s="20"/>
      <c r="H204" s="26">
        <v>93</v>
      </c>
      <c r="I204" s="163" t="s">
        <v>215</v>
      </c>
      <c r="J204" s="164" t="s">
        <v>88</v>
      </c>
      <c r="K204" s="92" t="s">
        <v>269</v>
      </c>
      <c r="L204" s="93" t="s">
        <v>50</v>
      </c>
      <c r="M204" s="31">
        <v>41.14</v>
      </c>
    </row>
    <row r="205" spans="1:13" ht="13.5">
      <c r="A205" s="26">
        <v>44</v>
      </c>
      <c r="B205" s="100" t="s">
        <v>429</v>
      </c>
      <c r="C205" s="101" t="s">
        <v>94</v>
      </c>
      <c r="D205" s="101" t="s">
        <v>42</v>
      </c>
      <c r="E205" s="93" t="s">
        <v>205</v>
      </c>
      <c r="F205" s="31">
        <v>37.41</v>
      </c>
      <c r="G205" s="20"/>
      <c r="H205" s="26">
        <v>94</v>
      </c>
      <c r="I205" s="163" t="s">
        <v>82</v>
      </c>
      <c r="J205" s="164" t="s">
        <v>282</v>
      </c>
      <c r="K205" s="92" t="s">
        <v>207</v>
      </c>
      <c r="L205" s="93" t="s">
        <v>52</v>
      </c>
      <c r="M205" s="31">
        <v>41.25</v>
      </c>
    </row>
    <row r="206" spans="1:13" ht="13.5">
      <c r="A206" s="26">
        <v>45</v>
      </c>
      <c r="B206" s="165" t="s">
        <v>247</v>
      </c>
      <c r="C206" s="166" t="s">
        <v>288</v>
      </c>
      <c r="D206" s="92" t="s">
        <v>207</v>
      </c>
      <c r="E206" s="93" t="s">
        <v>68</v>
      </c>
      <c r="F206" s="31">
        <v>37.42</v>
      </c>
      <c r="G206" s="20"/>
      <c r="H206" s="26">
        <v>95</v>
      </c>
      <c r="I206" s="91" t="s">
        <v>461</v>
      </c>
      <c r="J206" s="95" t="s">
        <v>462</v>
      </c>
      <c r="K206" s="92" t="s">
        <v>60</v>
      </c>
      <c r="L206" s="93" t="s">
        <v>68</v>
      </c>
      <c r="M206" s="31">
        <v>41.27</v>
      </c>
    </row>
    <row r="207" spans="1:13" ht="13.5">
      <c r="A207" s="26">
        <v>46</v>
      </c>
      <c r="B207" s="163" t="s">
        <v>71</v>
      </c>
      <c r="C207" s="164" t="s">
        <v>430</v>
      </c>
      <c r="D207" s="92" t="s">
        <v>207</v>
      </c>
      <c r="E207" s="93" t="s">
        <v>50</v>
      </c>
      <c r="F207" s="31">
        <v>37.45</v>
      </c>
      <c r="G207" s="20"/>
      <c r="H207" s="26">
        <v>96</v>
      </c>
      <c r="I207" s="94" t="s">
        <v>295</v>
      </c>
      <c r="J207" s="95" t="s">
        <v>296</v>
      </c>
      <c r="K207" s="92" t="s">
        <v>268</v>
      </c>
      <c r="L207" s="93" t="s">
        <v>50</v>
      </c>
      <c r="M207" s="31">
        <v>41.35</v>
      </c>
    </row>
    <row r="208" spans="1:13" ht="13.5">
      <c r="A208" s="26">
        <v>47</v>
      </c>
      <c r="B208" s="163" t="s">
        <v>431</v>
      </c>
      <c r="C208" s="164" t="s">
        <v>432</v>
      </c>
      <c r="D208" s="92" t="s">
        <v>34</v>
      </c>
      <c r="E208" s="93" t="s">
        <v>50</v>
      </c>
      <c r="F208" s="31">
        <v>37.46</v>
      </c>
      <c r="G208" s="20"/>
      <c r="H208" s="26">
        <v>97</v>
      </c>
      <c r="I208" s="91" t="s">
        <v>427</v>
      </c>
      <c r="J208" s="92" t="s">
        <v>102</v>
      </c>
      <c r="K208" s="92" t="s">
        <v>60</v>
      </c>
      <c r="L208" s="93" t="s">
        <v>205</v>
      </c>
      <c r="M208" s="56">
        <v>41.46</v>
      </c>
    </row>
    <row r="209" spans="1:13" ht="13.5">
      <c r="A209" s="26">
        <v>48</v>
      </c>
      <c r="B209" s="94" t="s">
        <v>211</v>
      </c>
      <c r="C209" s="95" t="s">
        <v>67</v>
      </c>
      <c r="D209" s="92" t="s">
        <v>268</v>
      </c>
      <c r="E209" s="93" t="s">
        <v>52</v>
      </c>
      <c r="F209" s="31">
        <v>37.54</v>
      </c>
      <c r="G209" s="20"/>
      <c r="H209" s="26">
        <v>98</v>
      </c>
      <c r="I209" s="94" t="s">
        <v>89</v>
      </c>
      <c r="J209" s="95" t="s">
        <v>91</v>
      </c>
      <c r="K209" s="95" t="s">
        <v>60</v>
      </c>
      <c r="L209" s="93" t="s">
        <v>50</v>
      </c>
      <c r="M209" s="31">
        <v>41.52</v>
      </c>
    </row>
    <row r="210" spans="1:13" ht="13.5">
      <c r="A210" s="26">
        <v>49</v>
      </c>
      <c r="B210" s="94" t="s">
        <v>96</v>
      </c>
      <c r="C210" s="95" t="s">
        <v>97</v>
      </c>
      <c r="D210" s="92" t="s">
        <v>273</v>
      </c>
      <c r="E210" s="93" t="s">
        <v>205</v>
      </c>
      <c r="F210" s="31">
        <v>37.56</v>
      </c>
      <c r="G210" s="20"/>
      <c r="H210" s="26">
        <v>99</v>
      </c>
      <c r="I210" s="94" t="s">
        <v>463</v>
      </c>
      <c r="J210" s="95" t="s">
        <v>464</v>
      </c>
      <c r="K210" s="92" t="s">
        <v>268</v>
      </c>
      <c r="L210" s="93" t="s">
        <v>205</v>
      </c>
      <c r="M210" s="31">
        <v>41.57</v>
      </c>
    </row>
    <row r="211" spans="1:13" ht="13.5">
      <c r="A211" s="26">
        <v>50</v>
      </c>
      <c r="B211" s="94" t="s">
        <v>433</v>
      </c>
      <c r="C211" s="95" t="s">
        <v>434</v>
      </c>
      <c r="D211" s="95" t="s">
        <v>60</v>
      </c>
      <c r="E211" s="93" t="s">
        <v>52</v>
      </c>
      <c r="F211" s="31">
        <v>38.02</v>
      </c>
      <c r="G211" s="20"/>
      <c r="H211" s="26">
        <v>100</v>
      </c>
      <c r="I211" s="94" t="s">
        <v>219</v>
      </c>
      <c r="J211" s="95" t="s">
        <v>306</v>
      </c>
      <c r="K211" s="95" t="s">
        <v>260</v>
      </c>
      <c r="L211" s="93" t="s">
        <v>52</v>
      </c>
      <c r="M211" s="31">
        <v>41.57</v>
      </c>
    </row>
    <row r="212" spans="1:13" ht="13.5">
      <c r="A212" s="19"/>
      <c r="B212" s="20"/>
      <c r="C212" s="20"/>
      <c r="D212" s="20"/>
      <c r="E212" s="23"/>
      <c r="F212" s="24"/>
      <c r="G212" s="20"/>
      <c r="H212" s="19"/>
      <c r="I212" s="20"/>
      <c r="J212" s="20"/>
      <c r="K212" s="20"/>
      <c r="L212" s="23"/>
      <c r="M212" s="24"/>
    </row>
    <row r="213" spans="1:13" ht="13.5">
      <c r="A213" s="19" t="s">
        <v>16</v>
      </c>
      <c r="B213" s="37"/>
      <c r="C213" s="37"/>
      <c r="D213" s="20"/>
      <c r="E213" s="19" t="s">
        <v>22</v>
      </c>
      <c r="F213" s="21"/>
      <c r="G213" s="20"/>
      <c r="H213" s="19"/>
      <c r="I213" s="37" t="str">
        <f>+I1</f>
        <v>Worksop</v>
      </c>
      <c r="J213" s="20"/>
      <c r="K213" s="37" t="str">
        <f>K1</f>
        <v>10th July 2019</v>
      </c>
      <c r="L213" s="23"/>
      <c r="M213" s="24"/>
    </row>
    <row r="214" spans="1:13" ht="13.5">
      <c r="A214" s="26" t="s">
        <v>18</v>
      </c>
      <c r="B214" s="27" t="s">
        <v>0</v>
      </c>
      <c r="C214" s="27" t="s">
        <v>1</v>
      </c>
      <c r="D214" s="27" t="s">
        <v>2</v>
      </c>
      <c r="E214" s="26" t="s">
        <v>19</v>
      </c>
      <c r="F214" s="28" t="s">
        <v>20</v>
      </c>
      <c r="G214" s="20"/>
      <c r="H214" s="19" t="s">
        <v>18</v>
      </c>
      <c r="I214" s="37" t="s">
        <v>0</v>
      </c>
      <c r="J214" s="37" t="s">
        <v>1</v>
      </c>
      <c r="K214" s="37" t="s">
        <v>2</v>
      </c>
      <c r="L214" s="19" t="s">
        <v>19</v>
      </c>
      <c r="M214" s="21" t="s">
        <v>20</v>
      </c>
    </row>
    <row r="215" spans="1:13" ht="13.5">
      <c r="A215" s="29">
        <v>101</v>
      </c>
      <c r="B215" s="10" t="s">
        <v>71</v>
      </c>
      <c r="C215" s="169" t="s">
        <v>300</v>
      </c>
      <c r="D215" s="89" t="s">
        <v>267</v>
      </c>
      <c r="E215" s="90" t="s">
        <v>52</v>
      </c>
      <c r="F215" s="31">
        <v>41.04</v>
      </c>
      <c r="G215" s="20"/>
      <c r="H215" s="26">
        <v>150</v>
      </c>
      <c r="I215" s="9" t="s">
        <v>276</v>
      </c>
      <c r="J215" s="89" t="s">
        <v>307</v>
      </c>
      <c r="K215" s="89" t="s">
        <v>47</v>
      </c>
      <c r="L215" s="90" t="s">
        <v>50</v>
      </c>
      <c r="M215" s="31">
        <v>47.32</v>
      </c>
    </row>
    <row r="216" spans="1:13" ht="13.5">
      <c r="A216" s="29">
        <v>102</v>
      </c>
      <c r="B216" s="94" t="s">
        <v>465</v>
      </c>
      <c r="C216" s="95" t="s">
        <v>466</v>
      </c>
      <c r="D216" s="95" t="s">
        <v>260</v>
      </c>
      <c r="E216" s="93" t="s">
        <v>52</v>
      </c>
      <c r="F216" s="38">
        <v>41.05</v>
      </c>
      <c r="G216" s="20"/>
      <c r="H216" s="26">
        <v>152</v>
      </c>
      <c r="I216" s="163" t="s">
        <v>250</v>
      </c>
      <c r="J216" s="164" t="s">
        <v>291</v>
      </c>
      <c r="K216" s="92" t="s">
        <v>274</v>
      </c>
      <c r="L216" s="93" t="s">
        <v>220</v>
      </c>
      <c r="M216" s="31">
        <v>47.33</v>
      </c>
    </row>
    <row r="217" spans="1:13" ht="13.5">
      <c r="A217" s="29">
        <v>103</v>
      </c>
      <c r="B217" s="98" t="s">
        <v>80</v>
      </c>
      <c r="C217" s="99" t="s">
        <v>467</v>
      </c>
      <c r="D217" s="99" t="s">
        <v>38</v>
      </c>
      <c r="E217" s="93" t="s">
        <v>52</v>
      </c>
      <c r="F217" s="55">
        <v>41.06</v>
      </c>
      <c r="G217" s="20"/>
      <c r="H217" s="26">
        <v>153</v>
      </c>
      <c r="I217" s="165" t="s">
        <v>86</v>
      </c>
      <c r="J217" s="166" t="s">
        <v>517</v>
      </c>
      <c r="K217" s="103" t="s">
        <v>13</v>
      </c>
      <c r="L217" s="93" t="s">
        <v>50</v>
      </c>
      <c r="M217" s="31">
        <v>47.42</v>
      </c>
    </row>
    <row r="218" spans="1:13" ht="13.5">
      <c r="A218" s="29">
        <v>104</v>
      </c>
      <c r="B218" s="91" t="s">
        <v>468</v>
      </c>
      <c r="C218" s="92" t="s">
        <v>469</v>
      </c>
      <c r="D218" s="92" t="s">
        <v>207</v>
      </c>
      <c r="E218" s="93" t="s">
        <v>205</v>
      </c>
      <c r="F218" s="38">
        <v>41.06</v>
      </c>
      <c r="G218" s="20"/>
      <c r="H218" s="26">
        <v>154</v>
      </c>
      <c r="I218" s="94" t="s">
        <v>86</v>
      </c>
      <c r="J218" s="95" t="s">
        <v>308</v>
      </c>
      <c r="K218" s="95" t="s">
        <v>47</v>
      </c>
      <c r="L218" s="93" t="s">
        <v>50</v>
      </c>
      <c r="M218" s="31">
        <v>47.43</v>
      </c>
    </row>
    <row r="219" spans="1:13" ht="13.5">
      <c r="A219" s="29">
        <v>105</v>
      </c>
      <c r="B219" s="94" t="s">
        <v>289</v>
      </c>
      <c r="C219" s="95" t="s">
        <v>304</v>
      </c>
      <c r="D219" s="92" t="s">
        <v>278</v>
      </c>
      <c r="E219" s="93" t="s">
        <v>50</v>
      </c>
      <c r="F219" s="38">
        <v>41.32</v>
      </c>
      <c r="G219" s="20"/>
      <c r="H219" s="26">
        <v>155</v>
      </c>
      <c r="I219" s="94" t="s">
        <v>247</v>
      </c>
      <c r="J219" s="95" t="s">
        <v>518</v>
      </c>
      <c r="K219" s="92" t="s">
        <v>273</v>
      </c>
      <c r="L219" s="93" t="s">
        <v>50</v>
      </c>
      <c r="M219" s="31">
        <v>47.52</v>
      </c>
    </row>
    <row r="220" spans="1:13" ht="13.5">
      <c r="A220" s="29">
        <v>106</v>
      </c>
      <c r="B220" s="165" t="s">
        <v>66</v>
      </c>
      <c r="C220" s="166" t="s">
        <v>470</v>
      </c>
      <c r="D220" s="103" t="s">
        <v>13</v>
      </c>
      <c r="E220" s="93" t="s">
        <v>205</v>
      </c>
      <c r="F220" s="38">
        <v>41.32</v>
      </c>
      <c r="G220" s="20"/>
      <c r="H220" s="26">
        <v>156</v>
      </c>
      <c r="I220" s="91" t="s">
        <v>111</v>
      </c>
      <c r="J220" s="92" t="s">
        <v>112</v>
      </c>
      <c r="K220" s="92" t="s">
        <v>43</v>
      </c>
      <c r="L220" s="93" t="s">
        <v>68</v>
      </c>
      <c r="M220" s="31">
        <v>48.03</v>
      </c>
    </row>
    <row r="221" spans="1:13" ht="13.5">
      <c r="A221" s="29">
        <v>107</v>
      </c>
      <c r="B221" s="163" t="s">
        <v>471</v>
      </c>
      <c r="C221" s="164" t="s">
        <v>472</v>
      </c>
      <c r="D221" s="92" t="s">
        <v>269</v>
      </c>
      <c r="E221" s="93" t="s">
        <v>50</v>
      </c>
      <c r="F221" s="38">
        <v>41.35</v>
      </c>
      <c r="G221" s="20"/>
      <c r="H221" s="26">
        <v>157</v>
      </c>
      <c r="I221" s="94" t="s">
        <v>519</v>
      </c>
      <c r="J221" s="95" t="s">
        <v>520</v>
      </c>
      <c r="K221" s="92" t="s">
        <v>287</v>
      </c>
      <c r="L221" s="93" t="s">
        <v>52</v>
      </c>
      <c r="M221" s="31">
        <v>48.09</v>
      </c>
    </row>
    <row r="222" spans="1:13" ht="13.5">
      <c r="A222" s="29">
        <v>108</v>
      </c>
      <c r="B222" s="91" t="s">
        <v>473</v>
      </c>
      <c r="C222" s="92" t="s">
        <v>474</v>
      </c>
      <c r="D222" s="92" t="s">
        <v>42</v>
      </c>
      <c r="E222" s="93" t="s">
        <v>52</v>
      </c>
      <c r="F222" s="38">
        <v>41.41</v>
      </c>
      <c r="G222" s="20"/>
      <c r="H222" s="26">
        <v>158</v>
      </c>
      <c r="I222" s="94" t="s">
        <v>66</v>
      </c>
      <c r="J222" s="95" t="s">
        <v>94</v>
      </c>
      <c r="K222" s="92" t="s">
        <v>287</v>
      </c>
      <c r="L222" s="93" t="s">
        <v>68</v>
      </c>
      <c r="M222" s="31">
        <v>48.14</v>
      </c>
    </row>
    <row r="223" spans="1:13" ht="13.5">
      <c r="A223" s="29">
        <v>109</v>
      </c>
      <c r="B223" s="91" t="s">
        <v>400</v>
      </c>
      <c r="C223" s="92" t="s">
        <v>281</v>
      </c>
      <c r="D223" s="92" t="s">
        <v>42</v>
      </c>
      <c r="E223" s="93" t="s">
        <v>205</v>
      </c>
      <c r="F223" s="38">
        <v>41.49</v>
      </c>
      <c r="G223" s="20"/>
      <c r="H223" s="26">
        <v>159</v>
      </c>
      <c r="I223" s="163" t="s">
        <v>62</v>
      </c>
      <c r="J223" s="164" t="s">
        <v>316</v>
      </c>
      <c r="K223" s="92" t="s">
        <v>274</v>
      </c>
      <c r="L223" s="93" t="s">
        <v>52</v>
      </c>
      <c r="M223" s="31">
        <v>48.14</v>
      </c>
    </row>
    <row r="224" spans="1:13" ht="13.5">
      <c r="A224" s="29">
        <v>110</v>
      </c>
      <c r="B224" s="165" t="s">
        <v>65</v>
      </c>
      <c r="C224" s="166" t="s">
        <v>475</v>
      </c>
      <c r="D224" s="103" t="s">
        <v>13</v>
      </c>
      <c r="E224" s="93" t="s">
        <v>68</v>
      </c>
      <c r="F224" s="38">
        <v>41.54</v>
      </c>
      <c r="G224" s="20"/>
      <c r="H224" s="26">
        <v>160</v>
      </c>
      <c r="I224" s="100" t="s">
        <v>248</v>
      </c>
      <c r="J224" s="101" t="s">
        <v>249</v>
      </c>
      <c r="K224" s="101" t="s">
        <v>42</v>
      </c>
      <c r="L224" s="93" t="s">
        <v>52</v>
      </c>
      <c r="M224" s="31">
        <v>48.38</v>
      </c>
    </row>
    <row r="225" spans="1:13" ht="13.5">
      <c r="A225" s="29">
        <v>111</v>
      </c>
      <c r="B225" s="165" t="s">
        <v>463</v>
      </c>
      <c r="C225" s="166" t="s">
        <v>476</v>
      </c>
      <c r="D225" s="103" t="s">
        <v>13</v>
      </c>
      <c r="E225" s="93" t="s">
        <v>52</v>
      </c>
      <c r="F225" s="38">
        <v>43.08</v>
      </c>
      <c r="G225" s="20"/>
      <c r="H225" s="26">
        <v>161</v>
      </c>
      <c r="I225" s="91" t="s">
        <v>521</v>
      </c>
      <c r="J225" s="92" t="s">
        <v>522</v>
      </c>
      <c r="K225" s="95" t="s">
        <v>260</v>
      </c>
      <c r="L225" s="93" t="s">
        <v>68</v>
      </c>
      <c r="M225" s="31">
        <v>48.42</v>
      </c>
    </row>
    <row r="226" spans="1:13" ht="13.5">
      <c r="A226" s="29">
        <v>112</v>
      </c>
      <c r="B226" s="94" t="s">
        <v>433</v>
      </c>
      <c r="C226" s="95" t="s">
        <v>477</v>
      </c>
      <c r="D226" s="92" t="s">
        <v>273</v>
      </c>
      <c r="E226" s="93" t="s">
        <v>52</v>
      </c>
      <c r="F226" s="38">
        <v>43.09</v>
      </c>
      <c r="G226" s="20"/>
      <c r="H226" s="26">
        <v>162</v>
      </c>
      <c r="I226" s="91" t="s">
        <v>523</v>
      </c>
      <c r="J226" s="92" t="s">
        <v>491</v>
      </c>
      <c r="K226" s="92" t="s">
        <v>42</v>
      </c>
      <c r="L226" s="93" t="s">
        <v>205</v>
      </c>
      <c r="M226" s="31">
        <v>48.43</v>
      </c>
    </row>
    <row r="227" spans="1:13" ht="13.5">
      <c r="A227" s="29">
        <v>113</v>
      </c>
      <c r="B227" s="94" t="s">
        <v>478</v>
      </c>
      <c r="C227" s="95" t="s">
        <v>479</v>
      </c>
      <c r="D227" s="92" t="s">
        <v>287</v>
      </c>
      <c r="E227" s="93" t="s">
        <v>52</v>
      </c>
      <c r="F227" s="38">
        <v>43.2</v>
      </c>
      <c r="G227" s="20"/>
      <c r="H227" s="26">
        <v>163</v>
      </c>
      <c r="I227" s="94" t="s">
        <v>314</v>
      </c>
      <c r="J227" s="95" t="s">
        <v>243</v>
      </c>
      <c r="K227" s="92" t="s">
        <v>278</v>
      </c>
      <c r="L227" s="93" t="s">
        <v>50</v>
      </c>
      <c r="M227" s="31">
        <v>48.44</v>
      </c>
    </row>
    <row r="228" spans="1:13" ht="13.5">
      <c r="A228" s="29">
        <v>114</v>
      </c>
      <c r="B228" s="94" t="s">
        <v>480</v>
      </c>
      <c r="C228" s="95" t="s">
        <v>481</v>
      </c>
      <c r="D228" s="92" t="s">
        <v>273</v>
      </c>
      <c r="E228" s="93" t="s">
        <v>52</v>
      </c>
      <c r="F228" s="38">
        <v>43.25</v>
      </c>
      <c r="G228" s="20"/>
      <c r="H228" s="26">
        <v>164</v>
      </c>
      <c r="I228" s="94" t="s">
        <v>317</v>
      </c>
      <c r="J228" s="95" t="s">
        <v>318</v>
      </c>
      <c r="K228" s="92" t="s">
        <v>273</v>
      </c>
      <c r="L228" s="93" t="s">
        <v>205</v>
      </c>
      <c r="M228" s="31">
        <v>48.5</v>
      </c>
    </row>
    <row r="229" spans="1:13" ht="13.5">
      <c r="A229" s="29">
        <v>115</v>
      </c>
      <c r="B229" s="163" t="s">
        <v>49</v>
      </c>
      <c r="C229" s="164" t="s">
        <v>115</v>
      </c>
      <c r="D229" s="95" t="s">
        <v>39</v>
      </c>
      <c r="E229" s="93" t="s">
        <v>52</v>
      </c>
      <c r="F229" s="38">
        <v>43.41</v>
      </c>
      <c r="G229" s="20"/>
      <c r="H229" s="26">
        <v>165</v>
      </c>
      <c r="I229" s="163" t="s">
        <v>524</v>
      </c>
      <c r="J229" s="164" t="s">
        <v>525</v>
      </c>
      <c r="K229" s="92" t="s">
        <v>280</v>
      </c>
      <c r="L229" s="93" t="s">
        <v>68</v>
      </c>
      <c r="M229" s="31">
        <v>48.56</v>
      </c>
    </row>
    <row r="230" spans="1:13" ht="13.5">
      <c r="A230" s="29">
        <v>116</v>
      </c>
      <c r="B230" s="163" t="s">
        <v>71</v>
      </c>
      <c r="C230" s="164" t="s">
        <v>121</v>
      </c>
      <c r="D230" s="92" t="s">
        <v>269</v>
      </c>
      <c r="E230" s="93" t="s">
        <v>50</v>
      </c>
      <c r="F230" s="38">
        <v>43.59</v>
      </c>
      <c r="G230" s="20"/>
      <c r="H230" s="26">
        <v>166</v>
      </c>
      <c r="I230" s="100" t="s">
        <v>526</v>
      </c>
      <c r="J230" s="101" t="s">
        <v>527</v>
      </c>
      <c r="K230" s="101" t="s">
        <v>42</v>
      </c>
      <c r="L230" s="93" t="s">
        <v>220</v>
      </c>
      <c r="M230" s="31">
        <v>48.58</v>
      </c>
    </row>
    <row r="231" spans="1:13" ht="13.5">
      <c r="A231" s="29">
        <v>117</v>
      </c>
      <c r="B231" s="91" t="s">
        <v>291</v>
      </c>
      <c r="C231" s="92" t="s">
        <v>113</v>
      </c>
      <c r="D231" s="92" t="s">
        <v>43</v>
      </c>
      <c r="E231" s="93" t="s">
        <v>50</v>
      </c>
      <c r="F231" s="38">
        <v>44.03</v>
      </c>
      <c r="G231" s="20"/>
      <c r="H231" s="26">
        <v>167</v>
      </c>
      <c r="I231" s="165" t="s">
        <v>66</v>
      </c>
      <c r="J231" s="166" t="s">
        <v>528</v>
      </c>
      <c r="K231" s="103" t="s">
        <v>13</v>
      </c>
      <c r="L231" s="93" t="s">
        <v>50</v>
      </c>
      <c r="M231" s="31">
        <v>48.58</v>
      </c>
    </row>
    <row r="232" spans="1:13" ht="13.5">
      <c r="A232" s="19">
        <v>118</v>
      </c>
      <c r="B232" s="100" t="s">
        <v>107</v>
      </c>
      <c r="C232" s="101" t="s">
        <v>305</v>
      </c>
      <c r="D232" s="101" t="s">
        <v>42</v>
      </c>
      <c r="E232" s="93" t="s">
        <v>52</v>
      </c>
      <c r="F232" s="38">
        <v>44.1</v>
      </c>
      <c r="G232" s="20"/>
      <c r="H232" s="26">
        <v>168</v>
      </c>
      <c r="I232" s="165" t="s">
        <v>529</v>
      </c>
      <c r="J232" s="166" t="s">
        <v>530</v>
      </c>
      <c r="K232" s="103" t="s">
        <v>13</v>
      </c>
      <c r="L232" s="93" t="s">
        <v>50</v>
      </c>
      <c r="M232" s="31">
        <v>49.04</v>
      </c>
    </row>
    <row r="233" spans="1:13" ht="13.5">
      <c r="A233" s="19">
        <v>119</v>
      </c>
      <c r="B233" s="94" t="s">
        <v>482</v>
      </c>
      <c r="C233" s="95" t="s">
        <v>109</v>
      </c>
      <c r="D233" s="92" t="s">
        <v>287</v>
      </c>
      <c r="E233" s="93" t="s">
        <v>220</v>
      </c>
      <c r="F233" s="38">
        <v>44.14</v>
      </c>
      <c r="G233" s="20"/>
      <c r="H233" s="26">
        <v>169</v>
      </c>
      <c r="I233" s="94" t="s">
        <v>326</v>
      </c>
      <c r="J233" s="95" t="s">
        <v>198</v>
      </c>
      <c r="K233" s="92" t="s">
        <v>287</v>
      </c>
      <c r="L233" s="93" t="s">
        <v>68</v>
      </c>
      <c r="M233" s="31">
        <v>49.1</v>
      </c>
    </row>
    <row r="234" spans="1:13" ht="13.5">
      <c r="A234" s="19">
        <v>120</v>
      </c>
      <c r="B234" s="91" t="s">
        <v>80</v>
      </c>
      <c r="C234" s="92" t="s">
        <v>483</v>
      </c>
      <c r="D234" s="92" t="s">
        <v>36</v>
      </c>
      <c r="E234" s="93" t="s">
        <v>68</v>
      </c>
      <c r="F234" s="38">
        <v>44.32</v>
      </c>
      <c r="G234" s="20"/>
      <c r="H234" s="26">
        <v>170</v>
      </c>
      <c r="I234" s="94" t="s">
        <v>531</v>
      </c>
      <c r="J234" s="95" t="s">
        <v>532</v>
      </c>
      <c r="K234" s="92" t="s">
        <v>287</v>
      </c>
      <c r="L234" s="93" t="s">
        <v>50</v>
      </c>
      <c r="M234" s="31">
        <v>49.17</v>
      </c>
    </row>
    <row r="235" spans="1:13" ht="13.5">
      <c r="A235" s="19">
        <v>121</v>
      </c>
      <c r="B235" s="91" t="s">
        <v>298</v>
      </c>
      <c r="C235" s="92" t="s">
        <v>484</v>
      </c>
      <c r="D235" s="92" t="s">
        <v>60</v>
      </c>
      <c r="E235" s="93" t="s">
        <v>205</v>
      </c>
      <c r="F235" s="38">
        <v>44.35</v>
      </c>
      <c r="G235" s="20"/>
      <c r="H235" s="26">
        <v>171</v>
      </c>
      <c r="I235" s="94" t="s">
        <v>411</v>
      </c>
      <c r="J235" s="95" t="s">
        <v>108</v>
      </c>
      <c r="K235" s="95" t="s">
        <v>260</v>
      </c>
      <c r="L235" s="93" t="s">
        <v>205</v>
      </c>
      <c r="M235" s="31">
        <v>49.22</v>
      </c>
    </row>
    <row r="236" spans="1:13" ht="13.5">
      <c r="A236" s="19">
        <v>122</v>
      </c>
      <c r="B236" s="91" t="s">
        <v>407</v>
      </c>
      <c r="C236" s="92" t="s">
        <v>485</v>
      </c>
      <c r="D236" s="95" t="s">
        <v>260</v>
      </c>
      <c r="E236" s="93" t="s">
        <v>52</v>
      </c>
      <c r="F236" s="38">
        <v>44.41</v>
      </c>
      <c r="G236" s="20"/>
      <c r="H236" s="26">
        <v>172</v>
      </c>
      <c r="I236" s="165" t="s">
        <v>400</v>
      </c>
      <c r="J236" s="166" t="s">
        <v>533</v>
      </c>
      <c r="K236" s="103" t="s">
        <v>13</v>
      </c>
      <c r="L236" s="93" t="s">
        <v>50</v>
      </c>
      <c r="M236" s="31">
        <v>49.25</v>
      </c>
    </row>
    <row r="237" spans="1:13" ht="13.5">
      <c r="A237" s="19">
        <v>123</v>
      </c>
      <c r="B237" s="163" t="s">
        <v>86</v>
      </c>
      <c r="C237" s="164" t="s">
        <v>114</v>
      </c>
      <c r="D237" s="92" t="s">
        <v>269</v>
      </c>
      <c r="E237" s="93" t="s">
        <v>68</v>
      </c>
      <c r="F237" s="38">
        <v>44.41</v>
      </c>
      <c r="G237" s="20"/>
      <c r="H237" s="26">
        <v>173</v>
      </c>
      <c r="I237" s="165" t="s">
        <v>315</v>
      </c>
      <c r="J237" s="166" t="s">
        <v>119</v>
      </c>
      <c r="K237" s="103" t="s">
        <v>13</v>
      </c>
      <c r="L237" s="93" t="s">
        <v>68</v>
      </c>
      <c r="M237" s="31">
        <v>49.32</v>
      </c>
    </row>
    <row r="238" spans="1:13" ht="13.5">
      <c r="A238" s="19">
        <v>124</v>
      </c>
      <c r="B238" s="163" t="s">
        <v>61</v>
      </c>
      <c r="C238" s="164" t="s">
        <v>309</v>
      </c>
      <c r="D238" s="92" t="s">
        <v>267</v>
      </c>
      <c r="E238" s="93" t="s">
        <v>50</v>
      </c>
      <c r="F238" s="38">
        <v>44.48</v>
      </c>
      <c r="G238" s="20"/>
      <c r="H238" s="26">
        <v>174</v>
      </c>
      <c r="I238" s="91" t="s">
        <v>84</v>
      </c>
      <c r="J238" s="92" t="s">
        <v>534</v>
      </c>
      <c r="K238" s="92" t="s">
        <v>60</v>
      </c>
      <c r="L238" s="93" t="s">
        <v>205</v>
      </c>
      <c r="M238" s="31">
        <v>49.36</v>
      </c>
    </row>
    <row r="239" spans="1:13" ht="13.5">
      <c r="A239" s="19">
        <v>125</v>
      </c>
      <c r="B239" s="94" t="s">
        <v>244</v>
      </c>
      <c r="C239" s="95" t="s">
        <v>486</v>
      </c>
      <c r="D239" s="92" t="s">
        <v>287</v>
      </c>
      <c r="E239" s="93" t="s">
        <v>205</v>
      </c>
      <c r="F239" s="38">
        <v>44.52</v>
      </c>
      <c r="G239" s="20"/>
      <c r="H239" s="26">
        <v>175</v>
      </c>
      <c r="I239" s="163" t="s">
        <v>535</v>
      </c>
      <c r="J239" s="164" t="s">
        <v>536</v>
      </c>
      <c r="K239" s="92" t="s">
        <v>47</v>
      </c>
      <c r="L239" s="93" t="s">
        <v>50</v>
      </c>
      <c r="M239" s="31">
        <v>49.53</v>
      </c>
    </row>
    <row r="240" spans="1:13" ht="13.5">
      <c r="A240" s="19">
        <v>126</v>
      </c>
      <c r="B240" s="94" t="s">
        <v>487</v>
      </c>
      <c r="C240" s="95" t="s">
        <v>488</v>
      </c>
      <c r="D240" s="95" t="s">
        <v>260</v>
      </c>
      <c r="E240" s="93" t="s">
        <v>68</v>
      </c>
      <c r="F240" s="38">
        <v>44.55</v>
      </c>
      <c r="G240" s="20"/>
      <c r="H240" s="26">
        <v>176</v>
      </c>
      <c r="I240" s="91" t="s">
        <v>537</v>
      </c>
      <c r="J240" s="92" t="s">
        <v>538</v>
      </c>
      <c r="K240" s="92" t="s">
        <v>60</v>
      </c>
      <c r="L240" s="93" t="s">
        <v>68</v>
      </c>
      <c r="M240" s="31">
        <v>50.18</v>
      </c>
    </row>
    <row r="241" spans="1:13" ht="13.5">
      <c r="A241" s="19">
        <v>127</v>
      </c>
      <c r="B241" s="163" t="s">
        <v>489</v>
      </c>
      <c r="C241" s="164" t="s">
        <v>490</v>
      </c>
      <c r="D241" s="92" t="s">
        <v>274</v>
      </c>
      <c r="E241" s="93" t="s">
        <v>68</v>
      </c>
      <c r="F241" s="38">
        <v>45.1</v>
      </c>
      <c r="G241" s="20"/>
      <c r="H241" s="26">
        <v>177</v>
      </c>
      <c r="I241" s="91" t="s">
        <v>539</v>
      </c>
      <c r="J241" s="95" t="s">
        <v>540</v>
      </c>
      <c r="K241" s="92" t="s">
        <v>60</v>
      </c>
      <c r="L241" s="93" t="s">
        <v>220</v>
      </c>
      <c r="M241" s="31">
        <v>50.22</v>
      </c>
    </row>
    <row r="242" spans="1:13" ht="13.5">
      <c r="A242" s="19">
        <v>128</v>
      </c>
      <c r="B242" s="94" t="s">
        <v>78</v>
      </c>
      <c r="C242" s="95" t="s">
        <v>491</v>
      </c>
      <c r="D242" s="103" t="s">
        <v>260</v>
      </c>
      <c r="E242" s="93" t="s">
        <v>52</v>
      </c>
      <c r="F242" s="38">
        <v>45.11</v>
      </c>
      <c r="G242" s="20"/>
      <c r="H242" s="26">
        <v>178</v>
      </c>
      <c r="I242" s="163" t="s">
        <v>541</v>
      </c>
      <c r="J242" s="164" t="s">
        <v>542</v>
      </c>
      <c r="K242" s="92" t="s">
        <v>269</v>
      </c>
      <c r="L242" s="93" t="s">
        <v>52</v>
      </c>
      <c r="M242" s="31">
        <v>50.41</v>
      </c>
    </row>
    <row r="243" spans="1:13" ht="13.5">
      <c r="A243" s="19">
        <v>129</v>
      </c>
      <c r="B243" s="94" t="s">
        <v>492</v>
      </c>
      <c r="C243" s="95" t="s">
        <v>493</v>
      </c>
      <c r="D243" s="92" t="s">
        <v>268</v>
      </c>
      <c r="E243" s="93" t="s">
        <v>50</v>
      </c>
      <c r="F243" s="38">
        <v>45.18</v>
      </c>
      <c r="H243" s="26">
        <v>179</v>
      </c>
      <c r="I243" s="91" t="s">
        <v>400</v>
      </c>
      <c r="J243" s="92" t="s">
        <v>543</v>
      </c>
      <c r="K243" s="92" t="s">
        <v>47</v>
      </c>
      <c r="L243" s="93" t="s">
        <v>52</v>
      </c>
      <c r="M243" s="31">
        <v>50.46</v>
      </c>
    </row>
    <row r="244" spans="1:13" ht="13.5">
      <c r="A244" s="19">
        <v>130</v>
      </c>
      <c r="B244" s="91" t="s">
        <v>49</v>
      </c>
      <c r="C244" s="92" t="s">
        <v>494</v>
      </c>
      <c r="D244" s="92" t="s">
        <v>60</v>
      </c>
      <c r="E244" s="93" t="s">
        <v>52</v>
      </c>
      <c r="F244" s="38">
        <v>45.22</v>
      </c>
      <c r="H244" s="26">
        <v>180</v>
      </c>
      <c r="I244" s="163" t="s">
        <v>544</v>
      </c>
      <c r="J244" s="164" t="s">
        <v>127</v>
      </c>
      <c r="K244" s="95" t="s">
        <v>39</v>
      </c>
      <c r="L244" s="93" t="s">
        <v>52</v>
      </c>
      <c r="M244" s="31">
        <v>50.46</v>
      </c>
    </row>
    <row r="245" spans="1:13" ht="13.5">
      <c r="A245" s="19">
        <v>131</v>
      </c>
      <c r="B245" s="163" t="s">
        <v>51</v>
      </c>
      <c r="C245" s="164" t="s">
        <v>495</v>
      </c>
      <c r="D245" s="92" t="s">
        <v>269</v>
      </c>
      <c r="E245" s="93" t="s">
        <v>52</v>
      </c>
      <c r="F245" s="38">
        <v>45.22</v>
      </c>
      <c r="H245" s="26">
        <v>181</v>
      </c>
      <c r="I245" s="163" t="s">
        <v>289</v>
      </c>
      <c r="J245" s="164" t="s">
        <v>545</v>
      </c>
      <c r="K245" s="95" t="s">
        <v>39</v>
      </c>
      <c r="L245" s="93" t="s">
        <v>52</v>
      </c>
      <c r="M245" s="31">
        <v>50.5</v>
      </c>
    </row>
    <row r="246" spans="1:13" ht="13.5">
      <c r="A246" s="19">
        <v>132</v>
      </c>
      <c r="B246" s="165" t="s">
        <v>496</v>
      </c>
      <c r="C246" s="166" t="s">
        <v>497</v>
      </c>
      <c r="D246" s="103" t="s">
        <v>13</v>
      </c>
      <c r="E246" s="93" t="s">
        <v>68</v>
      </c>
      <c r="F246" s="32">
        <v>45.23</v>
      </c>
      <c r="H246" s="26">
        <v>182</v>
      </c>
      <c r="I246" s="94" t="s">
        <v>82</v>
      </c>
      <c r="J246" s="95" t="s">
        <v>546</v>
      </c>
      <c r="K246" s="92" t="s">
        <v>268</v>
      </c>
      <c r="L246" s="93" t="s">
        <v>68</v>
      </c>
      <c r="M246" s="31">
        <v>51.04</v>
      </c>
    </row>
    <row r="247" spans="1:13" ht="13.5">
      <c r="A247" s="19">
        <v>133</v>
      </c>
      <c r="B247" s="165" t="s">
        <v>498</v>
      </c>
      <c r="C247" s="166" t="s">
        <v>499</v>
      </c>
      <c r="D247" s="103" t="s">
        <v>13</v>
      </c>
      <c r="E247" s="93" t="s">
        <v>52</v>
      </c>
      <c r="F247" s="38">
        <v>45.24</v>
      </c>
      <c r="H247" s="26">
        <v>183</v>
      </c>
      <c r="I247" s="163" t="s">
        <v>271</v>
      </c>
      <c r="J247" s="164" t="s">
        <v>547</v>
      </c>
      <c r="K247" s="92" t="s">
        <v>269</v>
      </c>
      <c r="L247" s="93" t="s">
        <v>68</v>
      </c>
      <c r="M247" s="31">
        <v>51.25</v>
      </c>
    </row>
    <row r="248" spans="1:13" ht="13.5">
      <c r="A248" s="19">
        <v>134</v>
      </c>
      <c r="B248" s="165" t="s">
        <v>99</v>
      </c>
      <c r="C248" s="166" t="s">
        <v>310</v>
      </c>
      <c r="D248" s="103" t="s">
        <v>13</v>
      </c>
      <c r="E248" s="93" t="s">
        <v>52</v>
      </c>
      <c r="F248" s="32">
        <v>45.27</v>
      </c>
      <c r="H248" s="26">
        <v>184</v>
      </c>
      <c r="I248" s="100" t="s">
        <v>321</v>
      </c>
      <c r="J248" s="101" t="s">
        <v>322</v>
      </c>
      <c r="K248" s="101" t="s">
        <v>42</v>
      </c>
      <c r="L248" s="93" t="s">
        <v>52</v>
      </c>
      <c r="M248" s="31">
        <v>51.34</v>
      </c>
    </row>
    <row r="249" spans="1:13" ht="13.5">
      <c r="A249" s="19">
        <v>135</v>
      </c>
      <c r="B249" s="165" t="s">
        <v>463</v>
      </c>
      <c r="C249" s="166" t="s">
        <v>500</v>
      </c>
      <c r="D249" s="103" t="s">
        <v>13</v>
      </c>
      <c r="E249" s="93" t="s">
        <v>52</v>
      </c>
      <c r="F249" s="38">
        <v>45.42</v>
      </c>
      <c r="H249" s="26">
        <v>185</v>
      </c>
      <c r="I249" s="91" t="s">
        <v>65</v>
      </c>
      <c r="J249" s="92" t="s">
        <v>124</v>
      </c>
      <c r="K249" s="92" t="s">
        <v>60</v>
      </c>
      <c r="L249" s="93" t="s">
        <v>220</v>
      </c>
      <c r="M249" s="31">
        <v>51.46</v>
      </c>
    </row>
    <row r="250" spans="1:13" ht="13.5">
      <c r="A250" s="19">
        <v>136</v>
      </c>
      <c r="B250" s="94" t="s">
        <v>61</v>
      </c>
      <c r="C250" s="95" t="s">
        <v>501</v>
      </c>
      <c r="D250" s="92" t="s">
        <v>273</v>
      </c>
      <c r="E250" s="93" t="s">
        <v>50</v>
      </c>
      <c r="F250" s="38">
        <v>45.47</v>
      </c>
      <c r="H250" s="26">
        <v>186</v>
      </c>
      <c r="I250" s="163" t="s">
        <v>548</v>
      </c>
      <c r="J250" s="164" t="s">
        <v>549</v>
      </c>
      <c r="K250" s="92" t="s">
        <v>274</v>
      </c>
      <c r="L250" s="93" t="s">
        <v>205</v>
      </c>
      <c r="M250" s="31">
        <v>51.51</v>
      </c>
    </row>
    <row r="251" spans="1:13" ht="13.5">
      <c r="A251" s="19">
        <v>137</v>
      </c>
      <c r="B251" s="165" t="s">
        <v>212</v>
      </c>
      <c r="C251" s="166" t="s">
        <v>246</v>
      </c>
      <c r="D251" s="103" t="s">
        <v>13</v>
      </c>
      <c r="E251" s="93" t="s">
        <v>50</v>
      </c>
      <c r="F251" s="38">
        <v>45.51</v>
      </c>
      <c r="H251" s="26">
        <v>187</v>
      </c>
      <c r="I251" s="94" t="s">
        <v>99</v>
      </c>
      <c r="J251" s="95" t="s">
        <v>550</v>
      </c>
      <c r="K251" s="92" t="s">
        <v>268</v>
      </c>
      <c r="L251" s="93" t="s">
        <v>52</v>
      </c>
      <c r="M251" s="31">
        <v>52.13</v>
      </c>
    </row>
    <row r="252" spans="1:13" ht="13.5">
      <c r="A252" s="19">
        <v>138</v>
      </c>
      <c r="B252" s="165" t="s">
        <v>502</v>
      </c>
      <c r="C252" s="166" t="s">
        <v>311</v>
      </c>
      <c r="D252" s="103" t="s">
        <v>13</v>
      </c>
      <c r="E252" s="93" t="s">
        <v>68</v>
      </c>
      <c r="F252" s="38">
        <v>46.02</v>
      </c>
      <c r="H252" s="26">
        <v>188</v>
      </c>
      <c r="I252" s="91" t="s">
        <v>433</v>
      </c>
      <c r="J252" s="92" t="s">
        <v>551</v>
      </c>
      <c r="K252" s="92" t="s">
        <v>47</v>
      </c>
      <c r="L252" s="93" t="s">
        <v>52</v>
      </c>
      <c r="M252" s="31">
        <v>52.15</v>
      </c>
    </row>
    <row r="253" spans="1:13" ht="13.5">
      <c r="A253" s="19">
        <v>139</v>
      </c>
      <c r="B253" s="94" t="s">
        <v>503</v>
      </c>
      <c r="C253" s="95" t="s">
        <v>123</v>
      </c>
      <c r="D253" s="92" t="s">
        <v>287</v>
      </c>
      <c r="E253" s="93" t="s">
        <v>50</v>
      </c>
      <c r="F253" s="38">
        <v>46.13</v>
      </c>
      <c r="H253" s="26">
        <v>189</v>
      </c>
      <c r="I253" s="94" t="s">
        <v>552</v>
      </c>
      <c r="J253" s="95" t="s">
        <v>553</v>
      </c>
      <c r="K253" s="92" t="s">
        <v>287</v>
      </c>
      <c r="L253" s="93" t="s">
        <v>68</v>
      </c>
      <c r="M253" s="31">
        <v>52.15</v>
      </c>
    </row>
    <row r="254" spans="1:13" ht="13.5">
      <c r="A254" s="19">
        <v>140</v>
      </c>
      <c r="B254" s="98" t="s">
        <v>504</v>
      </c>
      <c r="C254" s="99" t="s">
        <v>505</v>
      </c>
      <c r="D254" s="99" t="s">
        <v>38</v>
      </c>
      <c r="E254" s="93" t="s">
        <v>52</v>
      </c>
      <c r="F254" s="38">
        <v>46.15</v>
      </c>
      <c r="H254" s="26">
        <v>190</v>
      </c>
      <c r="I254" s="94" t="s">
        <v>82</v>
      </c>
      <c r="J254" s="95" t="s">
        <v>325</v>
      </c>
      <c r="K254" s="92" t="s">
        <v>47</v>
      </c>
      <c r="L254" s="93" t="s">
        <v>68</v>
      </c>
      <c r="M254" s="31">
        <v>52.15</v>
      </c>
    </row>
    <row r="255" spans="1:13" ht="13.5">
      <c r="A255" s="19">
        <v>141</v>
      </c>
      <c r="B255" s="98" t="s">
        <v>506</v>
      </c>
      <c r="C255" s="99" t="s">
        <v>507</v>
      </c>
      <c r="D255" s="99" t="s">
        <v>38</v>
      </c>
      <c r="E255" s="93" t="s">
        <v>68</v>
      </c>
      <c r="F255" s="38">
        <v>46.16</v>
      </c>
      <c r="H255" s="26">
        <v>191</v>
      </c>
      <c r="I255" s="94" t="s">
        <v>554</v>
      </c>
      <c r="J255" s="95" t="s">
        <v>555</v>
      </c>
      <c r="K255" s="95" t="s">
        <v>260</v>
      </c>
      <c r="L255" s="93" t="s">
        <v>52</v>
      </c>
      <c r="M255" s="31">
        <v>52.45</v>
      </c>
    </row>
    <row r="256" spans="1:13" ht="13.5">
      <c r="A256" s="19">
        <v>142</v>
      </c>
      <c r="B256" s="91" t="s">
        <v>508</v>
      </c>
      <c r="C256" s="92" t="s">
        <v>509</v>
      </c>
      <c r="D256" s="92" t="s">
        <v>207</v>
      </c>
      <c r="E256" s="93" t="s">
        <v>205</v>
      </c>
      <c r="F256" s="31">
        <v>46.19</v>
      </c>
      <c r="H256" s="26">
        <v>192</v>
      </c>
      <c r="I256" s="91" t="s">
        <v>49</v>
      </c>
      <c r="J256" s="92" t="s">
        <v>556</v>
      </c>
      <c r="K256" s="92" t="s">
        <v>260</v>
      </c>
      <c r="L256" s="93" t="s">
        <v>50</v>
      </c>
      <c r="M256" s="31">
        <v>52.45</v>
      </c>
    </row>
    <row r="257" spans="1:13" ht="13.5">
      <c r="A257" s="19">
        <v>143</v>
      </c>
      <c r="B257" s="94" t="s">
        <v>510</v>
      </c>
      <c r="C257" s="95" t="s">
        <v>511</v>
      </c>
      <c r="D257" s="92" t="s">
        <v>287</v>
      </c>
      <c r="E257" s="93" t="s">
        <v>52</v>
      </c>
      <c r="F257" s="31">
        <v>46.27</v>
      </c>
      <c r="H257" s="26">
        <v>193</v>
      </c>
      <c r="I257" s="165" t="s">
        <v>557</v>
      </c>
      <c r="J257" s="166" t="s">
        <v>558</v>
      </c>
      <c r="K257" s="103" t="s">
        <v>13</v>
      </c>
      <c r="L257" s="93" t="s">
        <v>50</v>
      </c>
      <c r="M257" s="31">
        <v>52.52</v>
      </c>
    </row>
    <row r="258" spans="1:13" ht="13.5">
      <c r="A258" s="19">
        <v>144</v>
      </c>
      <c r="B258" s="94" t="s">
        <v>214</v>
      </c>
      <c r="C258" s="95" t="s">
        <v>125</v>
      </c>
      <c r="D258" s="92" t="s">
        <v>47</v>
      </c>
      <c r="E258" s="93" t="s">
        <v>52</v>
      </c>
      <c r="F258" s="31">
        <v>46.31</v>
      </c>
      <c r="H258" s="26">
        <v>194</v>
      </c>
      <c r="I258" s="163" t="s">
        <v>323</v>
      </c>
      <c r="J258" s="164" t="s">
        <v>324</v>
      </c>
      <c r="K258" s="92" t="s">
        <v>269</v>
      </c>
      <c r="L258" s="93" t="s">
        <v>205</v>
      </c>
      <c r="M258" s="31">
        <v>53.24</v>
      </c>
    </row>
    <row r="259" spans="1:13" ht="13.5">
      <c r="A259" s="19">
        <v>145</v>
      </c>
      <c r="B259" s="163" t="s">
        <v>69</v>
      </c>
      <c r="C259" s="164" t="s">
        <v>312</v>
      </c>
      <c r="D259" s="92" t="s">
        <v>267</v>
      </c>
      <c r="E259" s="93" t="s">
        <v>50</v>
      </c>
      <c r="F259" s="31">
        <v>46.4</v>
      </c>
      <c r="H259" s="26">
        <v>195</v>
      </c>
      <c r="I259" s="94" t="s">
        <v>276</v>
      </c>
      <c r="J259" s="95" t="s">
        <v>559</v>
      </c>
      <c r="K259" s="103" t="s">
        <v>269</v>
      </c>
      <c r="L259" s="93" t="s">
        <v>205</v>
      </c>
      <c r="M259" s="31">
        <v>53.4</v>
      </c>
    </row>
    <row r="260" spans="1:13" ht="13.5">
      <c r="A260" s="19">
        <v>146</v>
      </c>
      <c r="B260" s="94" t="s">
        <v>292</v>
      </c>
      <c r="C260" s="95" t="s">
        <v>67</v>
      </c>
      <c r="D260" s="95" t="s">
        <v>47</v>
      </c>
      <c r="E260" s="93" t="s">
        <v>52</v>
      </c>
      <c r="F260" s="31">
        <v>46.45</v>
      </c>
      <c r="H260" s="26">
        <v>196</v>
      </c>
      <c r="I260" s="165" t="s">
        <v>560</v>
      </c>
      <c r="J260" s="166" t="s">
        <v>399</v>
      </c>
      <c r="K260" s="103" t="s">
        <v>13</v>
      </c>
      <c r="L260" s="93" t="s">
        <v>50</v>
      </c>
      <c r="M260" s="31">
        <v>53.45</v>
      </c>
    </row>
    <row r="261" spans="1:13" ht="13.5">
      <c r="A261" s="19">
        <v>147</v>
      </c>
      <c r="B261" s="91" t="s">
        <v>319</v>
      </c>
      <c r="C261" s="92" t="s">
        <v>320</v>
      </c>
      <c r="D261" s="92" t="s">
        <v>42</v>
      </c>
      <c r="E261" s="93" t="s">
        <v>68</v>
      </c>
      <c r="F261" s="31">
        <v>46.51</v>
      </c>
      <c r="H261" s="26">
        <v>197</v>
      </c>
      <c r="I261" s="94" t="s">
        <v>433</v>
      </c>
      <c r="J261" s="95" t="s">
        <v>561</v>
      </c>
      <c r="K261" s="92" t="s">
        <v>287</v>
      </c>
      <c r="L261" s="93" t="s">
        <v>68</v>
      </c>
      <c r="M261" s="31">
        <v>54</v>
      </c>
    </row>
    <row r="262" spans="1:13" ht="13.5">
      <c r="A262" s="19">
        <v>148</v>
      </c>
      <c r="B262" s="91" t="s">
        <v>512</v>
      </c>
      <c r="C262" s="92" t="s">
        <v>513</v>
      </c>
      <c r="D262" s="92" t="s">
        <v>268</v>
      </c>
      <c r="E262" s="93" t="s">
        <v>52</v>
      </c>
      <c r="F262" s="31">
        <v>46.54</v>
      </c>
      <c r="H262" s="26">
        <v>198</v>
      </c>
      <c r="I262" s="91" t="s">
        <v>74</v>
      </c>
      <c r="J262" s="95" t="s">
        <v>562</v>
      </c>
      <c r="K262" s="92" t="s">
        <v>60</v>
      </c>
      <c r="L262" s="93" t="s">
        <v>50</v>
      </c>
      <c r="M262" s="31">
        <v>54.39</v>
      </c>
    </row>
    <row r="263" spans="1:13" ht="13.5">
      <c r="A263" s="19">
        <v>149</v>
      </c>
      <c r="B263" s="91" t="s">
        <v>459</v>
      </c>
      <c r="C263" s="92" t="s">
        <v>514</v>
      </c>
      <c r="D263" s="92" t="s">
        <v>42</v>
      </c>
      <c r="E263" s="93" t="s">
        <v>68</v>
      </c>
      <c r="F263" s="31">
        <v>47</v>
      </c>
      <c r="H263" s="26">
        <v>199</v>
      </c>
      <c r="I263" s="163" t="s">
        <v>563</v>
      </c>
      <c r="J263" s="164" t="s">
        <v>564</v>
      </c>
      <c r="K263" s="95" t="s">
        <v>39</v>
      </c>
      <c r="L263" s="93" t="s">
        <v>68</v>
      </c>
      <c r="M263" s="31">
        <v>55.4</v>
      </c>
    </row>
    <row r="264" spans="1:13" ht="13.5">
      <c r="A264" s="19">
        <v>150</v>
      </c>
      <c r="B264" s="94" t="s">
        <v>515</v>
      </c>
      <c r="C264" s="95" t="s">
        <v>516</v>
      </c>
      <c r="D264" s="103" t="s">
        <v>260</v>
      </c>
      <c r="E264" s="93" t="s">
        <v>52</v>
      </c>
      <c r="F264" s="31">
        <v>47.09</v>
      </c>
      <c r="H264" s="26">
        <v>200</v>
      </c>
      <c r="I264" s="165" t="s">
        <v>565</v>
      </c>
      <c r="J264" s="166" t="s">
        <v>566</v>
      </c>
      <c r="K264" s="103" t="s">
        <v>13</v>
      </c>
      <c r="L264" s="93" t="s">
        <v>50</v>
      </c>
      <c r="M264" s="55">
        <v>56.06</v>
      </c>
    </row>
    <row r="266" spans="1:13" ht="13.5">
      <c r="A266" s="19" t="s">
        <v>16</v>
      </c>
      <c r="B266" s="37"/>
      <c r="C266" s="37"/>
      <c r="D266" s="20"/>
      <c r="E266" s="19" t="s">
        <v>22</v>
      </c>
      <c r="F266" s="21"/>
      <c r="G266" s="20"/>
      <c r="H266" s="19"/>
      <c r="I266" s="37" t="str">
        <f>+I54</f>
        <v>Worksop</v>
      </c>
      <c r="J266" s="20"/>
      <c r="K266" s="37" t="str">
        <f>K54</f>
        <v>10th July 2019</v>
      </c>
      <c r="L266" s="23"/>
      <c r="M266" s="24"/>
    </row>
    <row r="267" spans="1:13" ht="13.5">
      <c r="A267" s="26" t="s">
        <v>18</v>
      </c>
      <c r="B267" s="27" t="s">
        <v>0</v>
      </c>
      <c r="C267" s="27" t="s">
        <v>1</v>
      </c>
      <c r="D267" s="27" t="s">
        <v>2</v>
      </c>
      <c r="E267" s="26" t="s">
        <v>19</v>
      </c>
      <c r="F267" s="28" t="s">
        <v>20</v>
      </c>
      <c r="G267" s="20"/>
      <c r="H267" s="19" t="s">
        <v>18</v>
      </c>
      <c r="I267" s="37" t="s">
        <v>0</v>
      </c>
      <c r="J267" s="37" t="s">
        <v>1</v>
      </c>
      <c r="K267" s="37" t="s">
        <v>2</v>
      </c>
      <c r="L267" s="19" t="s">
        <v>19</v>
      </c>
      <c r="M267" s="21" t="s">
        <v>20</v>
      </c>
    </row>
    <row r="268" spans="1:13" ht="13.5">
      <c r="A268" s="29">
        <v>201</v>
      </c>
      <c r="B268" s="9" t="s">
        <v>245</v>
      </c>
      <c r="C268" s="89" t="s">
        <v>199</v>
      </c>
      <c r="D268" s="89" t="s">
        <v>268</v>
      </c>
      <c r="E268" s="90" t="s">
        <v>68</v>
      </c>
      <c r="F268" s="55">
        <v>56.07</v>
      </c>
      <c r="G268" s="20"/>
      <c r="H268" s="26"/>
      <c r="I268" s="9"/>
      <c r="J268" s="89"/>
      <c r="K268" s="89"/>
      <c r="L268" s="90"/>
      <c r="M268" s="31"/>
    </row>
    <row r="269" spans="1:13" ht="13.5">
      <c r="A269" s="29">
        <v>202</v>
      </c>
      <c r="B269" s="165" t="s">
        <v>567</v>
      </c>
      <c r="C269" s="166" t="s">
        <v>568</v>
      </c>
      <c r="D269" s="103" t="s">
        <v>13</v>
      </c>
      <c r="E269" s="93" t="s">
        <v>205</v>
      </c>
      <c r="F269" s="31">
        <v>56.11</v>
      </c>
      <c r="G269" s="20"/>
      <c r="H269" s="26"/>
      <c r="I269" s="163"/>
      <c r="J269" s="164"/>
      <c r="K269" s="92"/>
      <c r="L269" s="93"/>
      <c r="M269" s="31"/>
    </row>
    <row r="270" spans="1:13" ht="13.5">
      <c r="A270" s="29">
        <v>203</v>
      </c>
      <c r="B270" s="163" t="s">
        <v>78</v>
      </c>
      <c r="C270" s="164" t="s">
        <v>569</v>
      </c>
      <c r="D270" s="92" t="s">
        <v>269</v>
      </c>
      <c r="E270" s="93" t="s">
        <v>68</v>
      </c>
      <c r="F270" s="38">
        <v>56.47</v>
      </c>
      <c r="G270" s="20"/>
      <c r="H270" s="26"/>
      <c r="I270" s="165"/>
      <c r="J270" s="166"/>
      <c r="K270" s="103"/>
      <c r="L270" s="93"/>
      <c r="M270" s="31"/>
    </row>
    <row r="271" spans="1:13" ht="13.5">
      <c r="A271" s="29">
        <v>204</v>
      </c>
      <c r="B271" s="163" t="s">
        <v>78</v>
      </c>
      <c r="C271" s="164" t="s">
        <v>126</v>
      </c>
      <c r="D271" s="95" t="s">
        <v>39</v>
      </c>
      <c r="E271" s="93" t="s">
        <v>68</v>
      </c>
      <c r="F271" s="55">
        <v>58.06</v>
      </c>
      <c r="G271" s="20"/>
      <c r="H271" s="26"/>
      <c r="I271" s="94"/>
      <c r="J271" s="95"/>
      <c r="K271" s="95"/>
      <c r="L271" s="93"/>
      <c r="M271" s="31"/>
    </row>
    <row r="272" spans="1:13" ht="13.5">
      <c r="A272" s="29">
        <v>205</v>
      </c>
      <c r="B272" s="163" t="s">
        <v>327</v>
      </c>
      <c r="C272" s="164" t="s">
        <v>102</v>
      </c>
      <c r="D272" s="95" t="s">
        <v>39</v>
      </c>
      <c r="E272" s="93" t="s">
        <v>50</v>
      </c>
      <c r="F272" s="38">
        <v>58.26</v>
      </c>
      <c r="G272" s="20"/>
      <c r="H272" s="26"/>
      <c r="I272" s="94"/>
      <c r="J272" s="95"/>
      <c r="K272" s="92"/>
      <c r="L272" s="93"/>
      <c r="M272" s="31"/>
    </row>
    <row r="273" spans="1:13" ht="13.5">
      <c r="A273" s="29">
        <v>206</v>
      </c>
      <c r="B273" s="163" t="s">
        <v>570</v>
      </c>
      <c r="C273" s="164" t="s">
        <v>571</v>
      </c>
      <c r="D273" s="92" t="s">
        <v>269</v>
      </c>
      <c r="E273" s="93" t="s">
        <v>52</v>
      </c>
      <c r="F273" s="38">
        <v>59.32</v>
      </c>
      <c r="G273" s="20"/>
      <c r="H273" s="26"/>
      <c r="I273" s="91"/>
      <c r="J273" s="92"/>
      <c r="K273" s="92"/>
      <c r="L273" s="93"/>
      <c r="M273" s="31"/>
    </row>
    <row r="274" spans="1:13" ht="13.5">
      <c r="A274" s="29">
        <v>207</v>
      </c>
      <c r="B274" s="94" t="s">
        <v>85</v>
      </c>
      <c r="C274" s="95" t="s">
        <v>73</v>
      </c>
      <c r="D274" s="92" t="s">
        <v>287</v>
      </c>
      <c r="E274" s="93" t="s">
        <v>205</v>
      </c>
      <c r="F274" s="38">
        <v>62.49</v>
      </c>
      <c r="G274" s="20"/>
      <c r="H274" s="26"/>
      <c r="I274" s="94"/>
      <c r="J274" s="95"/>
      <c r="K274" s="92"/>
      <c r="L274" s="93"/>
      <c r="M274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9"/>
  <sheetViews>
    <sheetView zoomScalePageLayoutView="0" workbookViewId="0" topLeftCell="A1">
      <selection activeCell="I153" sqref="I153"/>
    </sheetView>
  </sheetViews>
  <sheetFormatPr defaultColWidth="9.140625" defaultRowHeight="19.5" customHeight="1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bestFit="1" customWidth="1"/>
    <col min="7" max="8" width="10.7109375" style="7" bestFit="1" customWidth="1"/>
    <col min="9" max="9" width="11.421875" style="7" bestFit="1" customWidth="1"/>
    <col min="10" max="10" width="9.140625" style="7" customWidth="1"/>
    <col min="11" max="16384" width="9.140625" style="5" customWidth="1"/>
  </cols>
  <sheetData>
    <row r="1" spans="1:7" ht="19.5" customHeight="1">
      <c r="A1" s="2" t="s">
        <v>24</v>
      </c>
      <c r="B1" s="3"/>
      <c r="C1" s="2" t="s">
        <v>395</v>
      </c>
      <c r="D1" s="4"/>
      <c r="E1" s="4"/>
      <c r="F1" s="4"/>
      <c r="G1" s="4"/>
    </row>
    <row r="2" spans="2:7" ht="19.5" customHeight="1">
      <c r="B2" s="3" t="s">
        <v>2</v>
      </c>
      <c r="C2" s="4"/>
      <c r="D2" s="4" t="s">
        <v>25</v>
      </c>
      <c r="E2" s="6"/>
      <c r="F2" s="6"/>
      <c r="G2" s="6"/>
    </row>
    <row r="3" spans="1:7" ht="19.5" customHeight="1">
      <c r="A3" s="4">
        <v>1</v>
      </c>
      <c r="B3" s="5" t="s">
        <v>12</v>
      </c>
      <c r="C3" s="7" t="s">
        <v>15</v>
      </c>
      <c r="D3" s="7">
        <v>52</v>
      </c>
      <c r="E3" s="4"/>
      <c r="F3" s="4"/>
      <c r="G3" s="4"/>
    </row>
    <row r="4" spans="1:7" ht="19.5" customHeight="1">
      <c r="A4" s="4">
        <v>2</v>
      </c>
      <c r="B4" s="5" t="s">
        <v>13</v>
      </c>
      <c r="C4" s="7" t="s">
        <v>15</v>
      </c>
      <c r="D4" s="7">
        <v>154</v>
      </c>
      <c r="E4" s="4"/>
      <c r="F4" s="4"/>
      <c r="G4" s="4"/>
    </row>
    <row r="5" spans="1:4" ht="19.5" customHeight="1">
      <c r="A5" s="4">
        <v>3</v>
      </c>
      <c r="B5" s="5" t="s">
        <v>10</v>
      </c>
      <c r="C5" s="7" t="s">
        <v>15</v>
      </c>
      <c r="D5" s="7">
        <v>201</v>
      </c>
    </row>
    <row r="6" spans="1:4" ht="19.5" customHeight="1">
      <c r="A6" s="4">
        <v>4</v>
      </c>
      <c r="B6" s="5" t="s">
        <v>11</v>
      </c>
      <c r="C6" s="7" t="s">
        <v>15</v>
      </c>
      <c r="D6" s="7">
        <v>215</v>
      </c>
    </row>
    <row r="7" spans="1:4" ht="19.5" customHeight="1">
      <c r="A7" s="4">
        <v>5</v>
      </c>
      <c r="B7" s="5" t="s">
        <v>43</v>
      </c>
      <c r="C7" s="7" t="s">
        <v>15</v>
      </c>
      <c r="D7" s="7">
        <v>340</v>
      </c>
    </row>
    <row r="8" spans="1:4" ht="19.5" customHeight="1">
      <c r="A8" s="4">
        <v>6</v>
      </c>
      <c r="B8" s="5" t="s">
        <v>34</v>
      </c>
      <c r="C8" s="7" t="s">
        <v>15</v>
      </c>
      <c r="D8" s="7">
        <v>413</v>
      </c>
    </row>
    <row r="9" spans="1:4" ht="19.5" customHeight="1">
      <c r="A9" s="4">
        <v>7</v>
      </c>
      <c r="B9" s="5" t="s">
        <v>204</v>
      </c>
      <c r="C9" s="7" t="s">
        <v>15</v>
      </c>
      <c r="D9" s="7">
        <v>434</v>
      </c>
    </row>
    <row r="10" spans="1:4" ht="19.5" customHeight="1">
      <c r="A10" s="4">
        <v>8</v>
      </c>
      <c r="B10" s="5" t="s">
        <v>6</v>
      </c>
      <c r="C10" s="7" t="s">
        <v>26</v>
      </c>
      <c r="D10" s="7">
        <v>446</v>
      </c>
    </row>
    <row r="11" spans="1:4" ht="19.5" customHeight="1">
      <c r="A11" s="4">
        <v>9</v>
      </c>
      <c r="B11" s="5" t="s">
        <v>732</v>
      </c>
      <c r="C11" s="7" t="s">
        <v>15</v>
      </c>
      <c r="D11" s="7">
        <v>450</v>
      </c>
    </row>
    <row r="12" spans="1:4" ht="19.5" customHeight="1">
      <c r="A12" s="4">
        <v>10</v>
      </c>
      <c r="B12" s="5" t="s">
        <v>12</v>
      </c>
      <c r="C12" s="7" t="s">
        <v>26</v>
      </c>
      <c r="D12" s="7">
        <v>488</v>
      </c>
    </row>
    <row r="13" spans="1:4" ht="19.5" customHeight="1">
      <c r="A13" s="4">
        <v>11</v>
      </c>
      <c r="B13" s="5" t="s">
        <v>8</v>
      </c>
      <c r="C13" s="7" t="s">
        <v>15</v>
      </c>
      <c r="D13" s="7">
        <v>534</v>
      </c>
    </row>
    <row r="14" spans="1:4" ht="19.5" customHeight="1">
      <c r="A14" s="4">
        <v>12</v>
      </c>
      <c r="B14" s="5" t="s">
        <v>46</v>
      </c>
      <c r="C14" s="7" t="s">
        <v>15</v>
      </c>
      <c r="D14" s="7">
        <v>606</v>
      </c>
    </row>
    <row r="15" spans="1:4" ht="19.5" customHeight="1">
      <c r="A15" s="4">
        <v>13</v>
      </c>
      <c r="B15" s="5" t="s">
        <v>38</v>
      </c>
      <c r="C15" s="7" t="s">
        <v>15</v>
      </c>
      <c r="D15" s="7">
        <v>660</v>
      </c>
    </row>
    <row r="16" spans="1:4" ht="19.5" customHeight="1">
      <c r="A16" s="4">
        <v>14</v>
      </c>
      <c r="B16" s="5" t="s">
        <v>7</v>
      </c>
      <c r="C16" s="7" t="s">
        <v>15</v>
      </c>
      <c r="D16" s="7">
        <v>700</v>
      </c>
    </row>
    <row r="17" spans="1:4" ht="19.5" customHeight="1">
      <c r="A17" s="4">
        <v>15</v>
      </c>
      <c r="B17" s="5" t="s">
        <v>6</v>
      </c>
      <c r="C17" s="7" t="s">
        <v>14</v>
      </c>
      <c r="D17" s="7">
        <v>700</v>
      </c>
    </row>
    <row r="18" spans="1:4" ht="19.5" customHeight="1">
      <c r="A18" s="4">
        <v>16</v>
      </c>
      <c r="B18" s="5" t="s">
        <v>13</v>
      </c>
      <c r="C18" s="7" t="s">
        <v>26</v>
      </c>
      <c r="D18" s="7">
        <v>766</v>
      </c>
    </row>
    <row r="19" spans="1:4" ht="19.5" customHeight="1">
      <c r="A19" s="4">
        <v>17</v>
      </c>
      <c r="B19" s="5" t="s">
        <v>204</v>
      </c>
      <c r="C19" s="7" t="s">
        <v>26</v>
      </c>
      <c r="D19" s="7">
        <v>869</v>
      </c>
    </row>
    <row r="20" spans="1:4" ht="19.5" customHeight="1">
      <c r="A20" s="4">
        <v>18</v>
      </c>
      <c r="B20" s="5" t="s">
        <v>44</v>
      </c>
      <c r="C20" s="7" t="s">
        <v>15</v>
      </c>
      <c r="D20" s="7">
        <v>891</v>
      </c>
    </row>
    <row r="21" spans="1:4" ht="19.5" customHeight="1">
      <c r="A21" s="4">
        <v>19</v>
      </c>
      <c r="B21" s="5" t="s">
        <v>34</v>
      </c>
      <c r="C21" s="7" t="s">
        <v>26</v>
      </c>
      <c r="D21" s="7">
        <v>902</v>
      </c>
    </row>
    <row r="22" spans="1:4" ht="19.5" customHeight="1">
      <c r="A22" s="4">
        <v>20</v>
      </c>
      <c r="B22" s="5" t="s">
        <v>6</v>
      </c>
      <c r="C22" s="7" t="s">
        <v>15</v>
      </c>
      <c r="D22" s="7">
        <v>985</v>
      </c>
    </row>
    <row r="23" spans="1:4" ht="19.5" customHeight="1">
      <c r="A23" s="4">
        <v>21</v>
      </c>
      <c r="B23" s="5" t="s">
        <v>11</v>
      </c>
      <c r="C23" s="7" t="s">
        <v>26</v>
      </c>
      <c r="D23" s="7">
        <v>1006</v>
      </c>
    </row>
    <row r="24" spans="1:4" ht="19.5" customHeight="1">
      <c r="A24" s="4">
        <v>22</v>
      </c>
      <c r="B24" s="5" t="s">
        <v>10</v>
      </c>
      <c r="C24" s="7" t="s">
        <v>26</v>
      </c>
      <c r="D24" s="7">
        <v>1010</v>
      </c>
    </row>
    <row r="25" spans="1:4" ht="19.5" customHeight="1">
      <c r="A25" s="4">
        <v>23</v>
      </c>
      <c r="B25" s="5" t="s">
        <v>6</v>
      </c>
      <c r="C25" s="7" t="s">
        <v>40</v>
      </c>
      <c r="D25" s="7">
        <v>1034</v>
      </c>
    </row>
    <row r="26" spans="1:4" ht="19.5" customHeight="1">
      <c r="A26" s="4">
        <v>24</v>
      </c>
      <c r="B26" s="5" t="s">
        <v>3</v>
      </c>
      <c r="C26" s="7" t="s">
        <v>15</v>
      </c>
      <c r="D26" s="7">
        <v>1073</v>
      </c>
    </row>
    <row r="27" spans="1:4" ht="19.5" customHeight="1">
      <c r="A27" s="4">
        <v>25</v>
      </c>
      <c r="B27" s="5" t="s">
        <v>42</v>
      </c>
      <c r="C27" s="7" t="s">
        <v>15</v>
      </c>
      <c r="D27" s="7">
        <v>1255</v>
      </c>
    </row>
    <row r="28" spans="1:4" ht="19.5" customHeight="1">
      <c r="A28" s="4">
        <v>26</v>
      </c>
      <c r="B28" s="5" t="s">
        <v>204</v>
      </c>
      <c r="C28" s="7" t="s">
        <v>14</v>
      </c>
      <c r="D28" s="7">
        <v>1256</v>
      </c>
    </row>
    <row r="29" spans="1:4" ht="19.5" customHeight="1">
      <c r="A29" s="4">
        <v>27</v>
      </c>
      <c r="B29" s="5" t="s">
        <v>10</v>
      </c>
      <c r="C29" s="7" t="s">
        <v>14</v>
      </c>
      <c r="D29" s="7">
        <v>1360</v>
      </c>
    </row>
    <row r="31" spans="1:3" ht="19.5" customHeight="1">
      <c r="A31" s="2" t="s">
        <v>27</v>
      </c>
      <c r="C31" s="2" t="str">
        <f>+C1</f>
        <v>Worksop 10th July 2019</v>
      </c>
    </row>
    <row r="32" spans="2:4" ht="19.5" customHeight="1">
      <c r="B32" s="5" t="s">
        <v>2</v>
      </c>
      <c r="D32" s="7" t="s">
        <v>25</v>
      </c>
    </row>
    <row r="33" spans="1:4" ht="19.5" customHeight="1">
      <c r="A33" s="4">
        <v>1</v>
      </c>
      <c r="B33" s="5" t="s">
        <v>13</v>
      </c>
      <c r="C33" s="7" t="s">
        <v>15</v>
      </c>
      <c r="D33" s="7">
        <v>139</v>
      </c>
    </row>
    <row r="34" spans="1:4" ht="19.5" customHeight="1">
      <c r="A34" s="4">
        <v>2</v>
      </c>
      <c r="B34" s="5" t="s">
        <v>12</v>
      </c>
      <c r="C34" s="7" t="s">
        <v>15</v>
      </c>
      <c r="D34" s="7">
        <v>189</v>
      </c>
    </row>
    <row r="35" spans="1:4" ht="19.5" customHeight="1">
      <c r="A35" s="4">
        <v>3</v>
      </c>
      <c r="B35" s="5" t="s">
        <v>35</v>
      </c>
      <c r="C35" s="7" t="s">
        <v>15</v>
      </c>
      <c r="D35" s="7">
        <v>202</v>
      </c>
    </row>
    <row r="36" spans="1:4" ht="19.5" customHeight="1">
      <c r="A36" s="4">
        <v>4</v>
      </c>
      <c r="B36" s="5" t="s">
        <v>34</v>
      </c>
      <c r="C36" s="7" t="s">
        <v>15</v>
      </c>
      <c r="D36" s="7">
        <v>215</v>
      </c>
    </row>
    <row r="37" spans="1:4" ht="19.5" customHeight="1">
      <c r="A37" s="4">
        <v>5</v>
      </c>
      <c r="B37" s="5" t="s">
        <v>23</v>
      </c>
      <c r="C37" s="7" t="s">
        <v>15</v>
      </c>
      <c r="D37" s="7">
        <v>246</v>
      </c>
    </row>
    <row r="38" spans="1:4" ht="19.5" customHeight="1">
      <c r="A38" s="4">
        <v>6</v>
      </c>
      <c r="B38" s="5" t="s">
        <v>5</v>
      </c>
      <c r="C38" s="7" t="s">
        <v>15</v>
      </c>
      <c r="D38" s="7">
        <v>256</v>
      </c>
    </row>
    <row r="39" spans="1:4" ht="19.5" customHeight="1">
      <c r="A39" s="4">
        <v>7</v>
      </c>
      <c r="B39" s="5" t="s">
        <v>12</v>
      </c>
      <c r="C39" s="7" t="s">
        <v>26</v>
      </c>
      <c r="D39" s="7">
        <v>373</v>
      </c>
    </row>
    <row r="40" spans="1:4" ht="19.5" customHeight="1">
      <c r="A40" s="4">
        <v>8</v>
      </c>
      <c r="B40" s="5" t="s">
        <v>3</v>
      </c>
      <c r="C40" s="7" t="s">
        <v>15</v>
      </c>
      <c r="D40" s="7">
        <v>405</v>
      </c>
    </row>
    <row r="41" spans="1:4" ht="19.5" customHeight="1">
      <c r="A41" s="4">
        <v>9</v>
      </c>
      <c r="B41" s="5" t="s">
        <v>12</v>
      </c>
      <c r="C41" s="7" t="s">
        <v>14</v>
      </c>
      <c r="D41" s="7">
        <v>489</v>
      </c>
    </row>
    <row r="42" spans="1:4" ht="19.5" customHeight="1">
      <c r="A42" s="4">
        <v>10</v>
      </c>
      <c r="B42" s="5" t="s">
        <v>42</v>
      </c>
      <c r="C42" s="7" t="s">
        <v>15</v>
      </c>
      <c r="D42" s="7">
        <v>525</v>
      </c>
    </row>
    <row r="43" spans="1:4" ht="19.5" customHeight="1">
      <c r="A43" s="4">
        <v>11</v>
      </c>
      <c r="B43" s="5" t="s">
        <v>11</v>
      </c>
      <c r="C43" s="7" t="s">
        <v>15</v>
      </c>
      <c r="D43" s="7">
        <v>553</v>
      </c>
    </row>
    <row r="44" spans="1:4" ht="19.5" customHeight="1">
      <c r="A44" s="4">
        <v>12</v>
      </c>
      <c r="B44" s="5" t="s">
        <v>392</v>
      </c>
      <c r="C44" s="7" t="s">
        <v>15</v>
      </c>
      <c r="D44" s="7">
        <v>570</v>
      </c>
    </row>
    <row r="45" spans="1:4" ht="19.5" customHeight="1">
      <c r="A45" s="4">
        <v>13</v>
      </c>
      <c r="B45" s="5" t="s">
        <v>4</v>
      </c>
      <c r="C45" s="7" t="s">
        <v>15</v>
      </c>
      <c r="D45" s="7">
        <v>573</v>
      </c>
    </row>
    <row r="46" spans="1:4" ht="19.5" customHeight="1">
      <c r="A46" s="4">
        <v>14</v>
      </c>
      <c r="B46" s="5" t="s">
        <v>13</v>
      </c>
      <c r="C46" s="7" t="s">
        <v>26</v>
      </c>
      <c r="D46" s="7">
        <v>591</v>
      </c>
    </row>
    <row r="47" spans="1:4" ht="19.5" customHeight="1">
      <c r="A47" s="4">
        <v>15</v>
      </c>
      <c r="B47" s="5" t="s">
        <v>12</v>
      </c>
      <c r="C47" s="7" t="s">
        <v>40</v>
      </c>
      <c r="D47" s="7">
        <v>644</v>
      </c>
    </row>
    <row r="48" spans="1:4" ht="19.5" customHeight="1">
      <c r="A48" s="4">
        <v>16</v>
      </c>
      <c r="B48" s="5" t="s">
        <v>5</v>
      </c>
      <c r="C48" s="7" t="s">
        <v>26</v>
      </c>
      <c r="D48" s="7">
        <v>673</v>
      </c>
    </row>
    <row r="49" spans="1:4" ht="19.5" customHeight="1">
      <c r="A49" s="4">
        <v>17</v>
      </c>
      <c r="B49" s="5" t="s">
        <v>10</v>
      </c>
      <c r="C49" s="7" t="s">
        <v>15</v>
      </c>
      <c r="D49" s="7">
        <v>717</v>
      </c>
    </row>
    <row r="50" spans="1:4" ht="19.5" customHeight="1">
      <c r="A50" s="4">
        <v>18</v>
      </c>
      <c r="B50" s="5" t="s">
        <v>34</v>
      </c>
      <c r="C50" s="7" t="s">
        <v>26</v>
      </c>
      <c r="D50" s="7">
        <v>745</v>
      </c>
    </row>
    <row r="51" spans="1:4" ht="19.5" customHeight="1">
      <c r="A51" s="4">
        <v>19</v>
      </c>
      <c r="B51" s="5" t="s">
        <v>12</v>
      </c>
      <c r="C51" s="7" t="s">
        <v>41</v>
      </c>
      <c r="D51" s="7">
        <v>877</v>
      </c>
    </row>
    <row r="52" spans="1:4" ht="19.5" customHeight="1">
      <c r="A52" s="4">
        <v>20</v>
      </c>
      <c r="B52" s="5" t="s">
        <v>42</v>
      </c>
      <c r="C52" s="7" t="s">
        <v>26</v>
      </c>
      <c r="D52" s="7">
        <v>932</v>
      </c>
    </row>
    <row r="53" spans="1:4" ht="19.5" customHeight="1">
      <c r="A53" s="4">
        <v>21</v>
      </c>
      <c r="B53" s="5" t="s">
        <v>10</v>
      </c>
      <c r="C53" s="7" t="s">
        <v>26</v>
      </c>
      <c r="D53" s="7">
        <v>1059</v>
      </c>
    </row>
    <row r="54" spans="1:4" ht="19.5" customHeight="1">
      <c r="A54" s="4">
        <v>22</v>
      </c>
      <c r="B54" s="5" t="s">
        <v>13</v>
      </c>
      <c r="C54" s="7" t="s">
        <v>14</v>
      </c>
      <c r="D54" s="7">
        <v>1144</v>
      </c>
    </row>
    <row r="55" spans="1:4" ht="19.5" customHeight="1">
      <c r="A55" s="4">
        <v>23</v>
      </c>
      <c r="B55" s="5" t="s">
        <v>34</v>
      </c>
      <c r="C55" s="7" t="s">
        <v>14</v>
      </c>
      <c r="D55" s="7">
        <v>1163</v>
      </c>
    </row>
    <row r="56" spans="1:4" ht="19.5" customHeight="1">
      <c r="A56" s="4">
        <v>24</v>
      </c>
      <c r="B56" s="5" t="s">
        <v>12</v>
      </c>
      <c r="C56" s="7" t="s">
        <v>45</v>
      </c>
      <c r="D56" s="7">
        <v>1265</v>
      </c>
    </row>
    <row r="57" spans="1:4" ht="19.5" customHeight="1">
      <c r="A57" s="4">
        <v>25</v>
      </c>
      <c r="B57" s="5" t="s">
        <v>35</v>
      </c>
      <c r="C57" s="7" t="s">
        <v>26</v>
      </c>
      <c r="D57" s="7">
        <v>1289</v>
      </c>
    </row>
    <row r="59" spans="1:3" ht="19.5" customHeight="1">
      <c r="A59" s="2" t="s">
        <v>28</v>
      </c>
      <c r="B59" s="2"/>
      <c r="C59" s="2" t="str">
        <f>+C1</f>
        <v>Worksop 10th July 2019</v>
      </c>
    </row>
    <row r="60" spans="2:4" ht="19.5" customHeight="1">
      <c r="B60" s="5" t="s">
        <v>2</v>
      </c>
      <c r="D60" s="7" t="s">
        <v>25</v>
      </c>
    </row>
    <row r="61" spans="1:4" ht="19.5" customHeight="1">
      <c r="A61" s="4">
        <v>1</v>
      </c>
      <c r="B61" s="5" t="s">
        <v>12</v>
      </c>
      <c r="C61" s="7" t="s">
        <v>15</v>
      </c>
      <c r="D61" s="7">
        <v>92</v>
      </c>
    </row>
    <row r="62" spans="1:4" ht="19.5" customHeight="1">
      <c r="A62" s="4">
        <v>2</v>
      </c>
      <c r="B62" s="5" t="s">
        <v>9</v>
      </c>
      <c r="C62" s="7" t="s">
        <v>15</v>
      </c>
      <c r="D62" s="7">
        <v>110</v>
      </c>
    </row>
    <row r="63" spans="1:4" ht="19.5" customHeight="1">
      <c r="A63" s="4">
        <v>3</v>
      </c>
      <c r="B63" s="5" t="s">
        <v>11</v>
      </c>
      <c r="C63" s="7" t="s">
        <v>15</v>
      </c>
      <c r="D63" s="7">
        <v>145</v>
      </c>
    </row>
    <row r="64" spans="1:4" ht="19.5" customHeight="1">
      <c r="A64" s="4">
        <v>4</v>
      </c>
      <c r="B64" s="5" t="s">
        <v>7</v>
      </c>
      <c r="C64" s="7" t="s">
        <v>15</v>
      </c>
      <c r="D64" s="7">
        <v>196</v>
      </c>
    </row>
    <row r="65" spans="1:4" ht="19.5" customHeight="1">
      <c r="A65" s="4">
        <v>5</v>
      </c>
      <c r="B65" s="5" t="s">
        <v>3</v>
      </c>
      <c r="C65" s="7" t="s">
        <v>15</v>
      </c>
      <c r="D65" s="7">
        <v>229</v>
      </c>
    </row>
    <row r="66" spans="1:4" ht="19.5" customHeight="1">
      <c r="A66" s="4">
        <v>6</v>
      </c>
      <c r="B66" s="5" t="s">
        <v>204</v>
      </c>
      <c r="C66" s="7" t="s">
        <v>15</v>
      </c>
      <c r="D66" s="7">
        <v>280</v>
      </c>
    </row>
    <row r="67" spans="1:4" ht="19.5" customHeight="1">
      <c r="A67" s="4">
        <v>7</v>
      </c>
      <c r="B67" s="5" t="s">
        <v>36</v>
      </c>
      <c r="C67" s="7" t="s">
        <v>15</v>
      </c>
      <c r="D67" s="7">
        <v>286</v>
      </c>
    </row>
    <row r="68" spans="1:4" ht="19.5" customHeight="1">
      <c r="A68" s="4">
        <v>8</v>
      </c>
      <c r="B68" s="5" t="s">
        <v>12</v>
      </c>
      <c r="C68" s="7" t="s">
        <v>26</v>
      </c>
      <c r="D68" s="7">
        <v>299</v>
      </c>
    </row>
    <row r="69" spans="1:4" ht="19.5" customHeight="1">
      <c r="A69" s="4">
        <v>9</v>
      </c>
      <c r="B69" s="5" t="s">
        <v>38</v>
      </c>
      <c r="C69" s="7" t="s">
        <v>15</v>
      </c>
      <c r="D69" s="7">
        <v>308</v>
      </c>
    </row>
    <row r="70" spans="1:4" ht="19.5" customHeight="1">
      <c r="A70" s="4">
        <v>10</v>
      </c>
      <c r="B70" s="5" t="s">
        <v>10</v>
      </c>
      <c r="C70" s="7" t="s">
        <v>15</v>
      </c>
      <c r="D70" s="7">
        <v>320</v>
      </c>
    </row>
    <row r="71" spans="1:4" ht="19.5" customHeight="1">
      <c r="A71" s="4">
        <v>11</v>
      </c>
      <c r="B71" s="5" t="s">
        <v>13</v>
      </c>
      <c r="C71" s="7" t="s">
        <v>15</v>
      </c>
      <c r="D71" s="7">
        <v>336</v>
      </c>
    </row>
    <row r="72" spans="1:4" ht="19.5" customHeight="1">
      <c r="A72" s="4">
        <v>12</v>
      </c>
      <c r="B72" s="5" t="s">
        <v>23</v>
      </c>
      <c r="C72" s="7" t="s">
        <v>15</v>
      </c>
      <c r="D72" s="7">
        <v>360</v>
      </c>
    </row>
    <row r="73" spans="1:4" ht="19.5" customHeight="1">
      <c r="A73" s="4">
        <v>13</v>
      </c>
      <c r="B73" s="5" t="s">
        <v>392</v>
      </c>
      <c r="C73" s="7" t="s">
        <v>15</v>
      </c>
      <c r="D73" s="7">
        <v>380</v>
      </c>
    </row>
    <row r="74" spans="1:4" ht="19.5" customHeight="1">
      <c r="A74" s="4">
        <v>14</v>
      </c>
      <c r="B74" s="5" t="s">
        <v>5</v>
      </c>
      <c r="C74" s="7" t="s">
        <v>15</v>
      </c>
      <c r="D74" s="7">
        <v>392</v>
      </c>
    </row>
    <row r="75" spans="1:4" ht="19.5" customHeight="1">
      <c r="A75" s="4">
        <v>15</v>
      </c>
      <c r="B75" s="5" t="s">
        <v>42</v>
      </c>
      <c r="C75" s="7" t="s">
        <v>15</v>
      </c>
      <c r="D75" s="7">
        <v>471</v>
      </c>
    </row>
    <row r="76" spans="1:4" ht="19.5" customHeight="1">
      <c r="A76" s="4">
        <v>16</v>
      </c>
      <c r="B76" s="5" t="s">
        <v>47</v>
      </c>
      <c r="C76" s="7" t="s">
        <v>15</v>
      </c>
      <c r="D76" s="7">
        <v>526</v>
      </c>
    </row>
    <row r="77" spans="1:4" ht="19.5" customHeight="1">
      <c r="A77" s="4">
        <v>17</v>
      </c>
      <c r="B77" s="5" t="s">
        <v>12</v>
      </c>
      <c r="C77" s="7" t="s">
        <v>14</v>
      </c>
      <c r="D77" s="7">
        <v>601</v>
      </c>
    </row>
    <row r="78" spans="1:4" ht="19.5" customHeight="1">
      <c r="A78" s="4">
        <v>18</v>
      </c>
      <c r="B78" s="5" t="s">
        <v>3</v>
      </c>
      <c r="C78" s="7" t="s">
        <v>26</v>
      </c>
      <c r="D78" s="7">
        <v>686</v>
      </c>
    </row>
    <row r="79" spans="1:4" ht="19.5" customHeight="1">
      <c r="A79" s="4">
        <v>19</v>
      </c>
      <c r="B79" s="5" t="s">
        <v>47</v>
      </c>
      <c r="C79" s="7" t="s">
        <v>26</v>
      </c>
      <c r="D79" s="7">
        <v>696</v>
      </c>
    </row>
    <row r="80" spans="1:4" ht="19.5" customHeight="1">
      <c r="A80" s="4">
        <v>20</v>
      </c>
      <c r="B80" s="5" t="s">
        <v>10</v>
      </c>
      <c r="C80" s="7" t="s">
        <v>26</v>
      </c>
      <c r="D80" s="7">
        <v>715</v>
      </c>
    </row>
    <row r="81" spans="1:4" ht="19.5" customHeight="1">
      <c r="A81" s="4">
        <v>21</v>
      </c>
      <c r="B81" s="5" t="s">
        <v>23</v>
      </c>
      <c r="C81" s="7" t="s">
        <v>26</v>
      </c>
      <c r="D81" s="7">
        <v>718</v>
      </c>
    </row>
    <row r="82" spans="1:4" ht="19.5" customHeight="1">
      <c r="A82" s="4">
        <v>22</v>
      </c>
      <c r="B82" s="5" t="s">
        <v>13</v>
      </c>
      <c r="C82" s="7" t="s">
        <v>26</v>
      </c>
      <c r="D82" s="7">
        <v>757</v>
      </c>
    </row>
    <row r="84" spans="1:4" ht="19.5" customHeight="1">
      <c r="A84" s="2" t="s">
        <v>29</v>
      </c>
      <c r="B84" s="2"/>
      <c r="C84" s="2" t="str">
        <f>+C1</f>
        <v>Worksop 10th July 2019</v>
      </c>
      <c r="D84" s="2"/>
    </row>
    <row r="85" spans="1:4" ht="19.5" customHeight="1">
      <c r="A85" s="2"/>
      <c r="B85" s="2" t="s">
        <v>2</v>
      </c>
      <c r="C85" s="2"/>
      <c r="D85" s="2" t="s">
        <v>25</v>
      </c>
    </row>
    <row r="86" spans="1:4" ht="19.5" customHeight="1">
      <c r="A86" s="4">
        <v>1</v>
      </c>
      <c r="B86" s="5" t="s">
        <v>9</v>
      </c>
      <c r="C86" s="7" t="s">
        <v>15</v>
      </c>
      <c r="D86" s="7">
        <v>60</v>
      </c>
    </row>
    <row r="87" spans="1:4" ht="19.5" customHeight="1">
      <c r="A87" s="4">
        <v>2</v>
      </c>
      <c r="B87" s="5" t="s">
        <v>12</v>
      </c>
      <c r="C87" s="7" t="s">
        <v>15</v>
      </c>
      <c r="D87" s="7">
        <v>71</v>
      </c>
    </row>
    <row r="88" spans="1:4" ht="19.5" customHeight="1">
      <c r="A88" s="4">
        <v>3</v>
      </c>
      <c r="B88" s="5" t="s">
        <v>3</v>
      </c>
      <c r="C88" s="7" t="s">
        <v>15</v>
      </c>
      <c r="D88" s="7">
        <v>84</v>
      </c>
    </row>
    <row r="89" spans="1:4" ht="19.5" customHeight="1">
      <c r="A89" s="4">
        <v>4</v>
      </c>
      <c r="B89" s="5" t="s">
        <v>34</v>
      </c>
      <c r="C89" s="7" t="s">
        <v>15</v>
      </c>
      <c r="D89" s="7">
        <v>127</v>
      </c>
    </row>
    <row r="90" spans="1:4" ht="19.5" customHeight="1">
      <c r="A90" s="4">
        <v>5</v>
      </c>
      <c r="B90" s="5" t="s">
        <v>5</v>
      </c>
      <c r="C90" s="7" t="s">
        <v>15</v>
      </c>
      <c r="D90" s="7">
        <v>133</v>
      </c>
    </row>
    <row r="91" spans="1:4" ht="19.5" customHeight="1">
      <c r="A91" s="4">
        <v>6</v>
      </c>
      <c r="B91" s="5" t="s">
        <v>12</v>
      </c>
      <c r="C91" s="7" t="s">
        <v>26</v>
      </c>
      <c r="D91" s="7">
        <v>163</v>
      </c>
    </row>
    <row r="92" spans="1:4" ht="19.5" customHeight="1">
      <c r="A92" s="4">
        <v>7</v>
      </c>
      <c r="B92" s="5" t="s">
        <v>13</v>
      </c>
      <c r="C92" s="7" t="s">
        <v>15</v>
      </c>
      <c r="D92" s="7">
        <v>195</v>
      </c>
    </row>
    <row r="93" spans="1:4" ht="19.5" customHeight="1">
      <c r="A93" s="4">
        <v>8</v>
      </c>
      <c r="B93" s="5" t="s">
        <v>23</v>
      </c>
      <c r="C93" s="7" t="s">
        <v>15</v>
      </c>
      <c r="D93" s="7">
        <v>199</v>
      </c>
    </row>
    <row r="94" spans="1:4" ht="19.5" customHeight="1">
      <c r="A94" s="4">
        <v>9</v>
      </c>
      <c r="B94" s="5" t="s">
        <v>10</v>
      </c>
      <c r="C94" s="7" t="s">
        <v>15</v>
      </c>
      <c r="D94" s="7">
        <v>251</v>
      </c>
    </row>
    <row r="95" spans="1:4" ht="19.5" customHeight="1">
      <c r="A95" s="4">
        <v>10</v>
      </c>
      <c r="B95" s="5" t="s">
        <v>42</v>
      </c>
      <c r="C95" s="7" t="s">
        <v>15</v>
      </c>
      <c r="D95" s="7">
        <v>356</v>
      </c>
    </row>
    <row r="96" spans="1:4" ht="19.5" customHeight="1">
      <c r="A96" s="4">
        <v>11</v>
      </c>
      <c r="B96" s="5" t="s">
        <v>12</v>
      </c>
      <c r="C96" s="7" t="s">
        <v>14</v>
      </c>
      <c r="D96" s="7">
        <v>380</v>
      </c>
    </row>
    <row r="97" spans="1:4" ht="19.5" customHeight="1">
      <c r="A97" s="4">
        <v>12</v>
      </c>
      <c r="B97" s="5" t="s">
        <v>11</v>
      </c>
      <c r="C97" s="7" t="s">
        <v>15</v>
      </c>
      <c r="D97" s="7">
        <v>401</v>
      </c>
    </row>
    <row r="98" spans="1:4" ht="19.5" customHeight="1">
      <c r="A98" s="4">
        <v>13</v>
      </c>
      <c r="B98" s="5" t="s">
        <v>3</v>
      </c>
      <c r="C98" s="7" t="s">
        <v>26</v>
      </c>
      <c r="D98" s="7">
        <v>439</v>
      </c>
    </row>
    <row r="99" spans="1:4" ht="19.5" customHeight="1">
      <c r="A99" s="4">
        <v>14</v>
      </c>
      <c r="B99" s="5" t="s">
        <v>13</v>
      </c>
      <c r="C99" s="7" t="s">
        <v>26</v>
      </c>
      <c r="D99" s="7">
        <v>486</v>
      </c>
    </row>
    <row r="100" spans="1:4" ht="19.5" customHeight="1">
      <c r="A100" s="4">
        <v>15</v>
      </c>
      <c r="B100" s="5" t="s">
        <v>4</v>
      </c>
      <c r="C100" s="7" t="s">
        <v>15</v>
      </c>
      <c r="D100" s="7">
        <v>514</v>
      </c>
    </row>
    <row r="101" spans="1:4" ht="19.5" customHeight="1">
      <c r="A101" s="4">
        <v>16</v>
      </c>
      <c r="B101" s="5" t="s">
        <v>10</v>
      </c>
      <c r="C101" s="7" t="s">
        <v>26</v>
      </c>
      <c r="D101" s="7">
        <v>526</v>
      </c>
    </row>
    <row r="102" spans="1:4" ht="19.5" customHeight="1">
      <c r="A102" s="4">
        <v>17</v>
      </c>
      <c r="B102" s="5" t="s">
        <v>13</v>
      </c>
      <c r="C102" s="7" t="s">
        <v>14</v>
      </c>
      <c r="D102" s="7">
        <v>544</v>
      </c>
    </row>
    <row r="103" spans="1:4" ht="19.5" customHeight="1">
      <c r="A103" s="4">
        <v>18</v>
      </c>
      <c r="B103" s="5" t="s">
        <v>7</v>
      </c>
      <c r="C103" s="7" t="s">
        <v>26</v>
      </c>
      <c r="D103" s="7">
        <v>624</v>
      </c>
    </row>
    <row r="104" spans="1:4" ht="19.5" customHeight="1">
      <c r="A104" s="4">
        <v>19</v>
      </c>
      <c r="B104" s="5" t="s">
        <v>4</v>
      </c>
      <c r="C104" s="7" t="s">
        <v>26</v>
      </c>
      <c r="D104" s="7">
        <v>654</v>
      </c>
    </row>
    <row r="105" spans="1:4" ht="19.5" customHeight="1">
      <c r="A105" s="4">
        <v>20</v>
      </c>
      <c r="B105" s="5" t="s">
        <v>42</v>
      </c>
      <c r="C105" s="7" t="s">
        <v>26</v>
      </c>
      <c r="D105" s="7">
        <v>659</v>
      </c>
    </row>
    <row r="106" spans="1:4" ht="19.5" customHeight="1">
      <c r="A106" s="4">
        <v>21</v>
      </c>
      <c r="B106" s="5" t="s">
        <v>13</v>
      </c>
      <c r="C106" s="7" t="s">
        <v>40</v>
      </c>
      <c r="D106" s="7">
        <v>665</v>
      </c>
    </row>
    <row r="107" spans="1:4" ht="19.5" customHeight="1">
      <c r="A107" s="4">
        <v>22</v>
      </c>
      <c r="B107" s="5" t="s">
        <v>39</v>
      </c>
      <c r="C107" s="7" t="s">
        <v>15</v>
      </c>
      <c r="D107" s="7">
        <v>675</v>
      </c>
    </row>
    <row r="109" ht="19.5" customHeight="1">
      <c r="A109" s="2" t="s">
        <v>30</v>
      </c>
    </row>
    <row r="110" spans="2:9" ht="19.5" customHeight="1">
      <c r="B110" s="5" t="s">
        <v>2</v>
      </c>
      <c r="D110" s="7" t="s">
        <v>25</v>
      </c>
      <c r="E110" s="125">
        <v>43579</v>
      </c>
      <c r="F110" s="125">
        <v>43614</v>
      </c>
      <c r="G110" s="125">
        <v>43628</v>
      </c>
      <c r="H110" s="125">
        <v>43656</v>
      </c>
      <c r="I110" s="125">
        <v>43684</v>
      </c>
    </row>
    <row r="111" spans="1:10" ht="19.5" customHeight="1">
      <c r="A111" s="4">
        <v>1</v>
      </c>
      <c r="B111" s="5" t="s">
        <v>12</v>
      </c>
      <c r="C111" s="7" t="s">
        <v>15</v>
      </c>
      <c r="D111" s="7">
        <f aca="true" t="shared" si="0" ref="D111:D127">+J111</f>
        <v>264</v>
      </c>
      <c r="E111" s="7">
        <v>44</v>
      </c>
      <c r="F111" s="7">
        <v>99</v>
      </c>
      <c r="G111" s="7">
        <v>69</v>
      </c>
      <c r="H111" s="7">
        <v>52</v>
      </c>
      <c r="J111" s="7">
        <f aca="true" t="shared" si="1" ref="J111:J127">SUM(E111:I111)</f>
        <v>264</v>
      </c>
    </row>
    <row r="112" spans="1:10" ht="19.5" customHeight="1">
      <c r="A112" s="4">
        <v>2</v>
      </c>
      <c r="B112" s="5" t="s">
        <v>13</v>
      </c>
      <c r="C112" s="7" t="s">
        <v>15</v>
      </c>
      <c r="D112" s="7">
        <f t="shared" si="0"/>
        <v>639</v>
      </c>
      <c r="E112" s="7">
        <v>160</v>
      </c>
      <c r="F112" s="7">
        <v>146</v>
      </c>
      <c r="G112" s="7">
        <v>179</v>
      </c>
      <c r="H112" s="7">
        <v>154</v>
      </c>
      <c r="J112" s="7">
        <f t="shared" si="1"/>
        <v>639</v>
      </c>
    </row>
    <row r="113" spans="1:10" ht="19.5" customHeight="1">
      <c r="A113" s="4">
        <v>3</v>
      </c>
      <c r="B113" s="5" t="s">
        <v>11</v>
      </c>
      <c r="C113" s="7" t="s">
        <v>15</v>
      </c>
      <c r="D113" s="7">
        <f t="shared" si="0"/>
        <v>784</v>
      </c>
      <c r="E113" s="7">
        <v>164</v>
      </c>
      <c r="F113" s="7">
        <v>210</v>
      </c>
      <c r="G113" s="7">
        <v>195</v>
      </c>
      <c r="H113" s="7">
        <v>215</v>
      </c>
      <c r="J113" s="7">
        <f t="shared" si="1"/>
        <v>784</v>
      </c>
    </row>
    <row r="114" spans="1:10" ht="19.5" customHeight="1">
      <c r="A114" s="4">
        <v>4</v>
      </c>
      <c r="B114" s="5" t="s">
        <v>10</v>
      </c>
      <c r="C114" s="7" t="s">
        <v>15</v>
      </c>
      <c r="D114" s="7">
        <f t="shared" si="0"/>
        <v>1289</v>
      </c>
      <c r="E114" s="7">
        <v>476</v>
      </c>
      <c r="F114" s="7">
        <v>397</v>
      </c>
      <c r="G114" s="7">
        <v>215</v>
      </c>
      <c r="H114" s="7">
        <v>201</v>
      </c>
      <c r="J114" s="7">
        <f t="shared" si="1"/>
        <v>1289</v>
      </c>
    </row>
    <row r="115" spans="1:10" ht="19.5" customHeight="1">
      <c r="A115" s="4">
        <v>5</v>
      </c>
      <c r="B115" s="5" t="s">
        <v>34</v>
      </c>
      <c r="C115" s="7" t="s">
        <v>15</v>
      </c>
      <c r="D115" s="7">
        <f t="shared" si="0"/>
        <v>1355</v>
      </c>
      <c r="E115" s="7">
        <v>303</v>
      </c>
      <c r="F115" s="7">
        <v>306</v>
      </c>
      <c r="G115" s="7">
        <v>333</v>
      </c>
      <c r="H115" s="7">
        <v>413</v>
      </c>
      <c r="J115" s="7">
        <f t="shared" si="1"/>
        <v>1355</v>
      </c>
    </row>
    <row r="116" spans="1:10" ht="19.5" customHeight="1">
      <c r="A116" s="4">
        <v>6</v>
      </c>
      <c r="B116" s="5" t="s">
        <v>6</v>
      </c>
      <c r="C116" s="7" t="s">
        <v>15</v>
      </c>
      <c r="D116" s="7">
        <f t="shared" si="0"/>
        <v>1805</v>
      </c>
      <c r="E116" s="7">
        <v>417</v>
      </c>
      <c r="F116" s="7">
        <v>492</v>
      </c>
      <c r="G116" s="7">
        <v>450</v>
      </c>
      <c r="H116" s="7">
        <v>446</v>
      </c>
      <c r="J116" s="7">
        <f t="shared" si="1"/>
        <v>1805</v>
      </c>
    </row>
    <row r="117" spans="1:10" ht="19.5" customHeight="1">
      <c r="A117" s="4">
        <v>7</v>
      </c>
      <c r="B117" s="5" t="s">
        <v>8</v>
      </c>
      <c r="C117" s="7" t="s">
        <v>15</v>
      </c>
      <c r="D117" s="7">
        <f t="shared" si="0"/>
        <v>1831</v>
      </c>
      <c r="E117" s="7">
        <v>399</v>
      </c>
      <c r="F117" s="7">
        <v>474</v>
      </c>
      <c r="G117" s="7">
        <v>424</v>
      </c>
      <c r="H117" s="7">
        <v>534</v>
      </c>
      <c r="J117" s="7">
        <f t="shared" si="1"/>
        <v>1831</v>
      </c>
    </row>
    <row r="118" spans="1:10" ht="19.5" customHeight="1">
      <c r="A118" s="4">
        <v>8</v>
      </c>
      <c r="B118" s="5" t="s">
        <v>204</v>
      </c>
      <c r="C118" s="7" t="s">
        <v>15</v>
      </c>
      <c r="D118" s="7">
        <f t="shared" si="0"/>
        <v>2039</v>
      </c>
      <c r="E118" s="7">
        <v>527</v>
      </c>
      <c r="F118" s="7">
        <v>639</v>
      </c>
      <c r="G118" s="7">
        <v>439</v>
      </c>
      <c r="H118" s="7">
        <v>434</v>
      </c>
      <c r="J118" s="7">
        <f t="shared" si="1"/>
        <v>2039</v>
      </c>
    </row>
    <row r="119" spans="1:10" ht="19.5" customHeight="1">
      <c r="A119" s="4">
        <v>9</v>
      </c>
      <c r="B119" s="5" t="s">
        <v>7</v>
      </c>
      <c r="C119" s="7" t="s">
        <v>15</v>
      </c>
      <c r="D119" s="7">
        <f t="shared" si="0"/>
        <v>2269</v>
      </c>
      <c r="E119" s="7">
        <v>519</v>
      </c>
      <c r="F119" s="7">
        <v>553</v>
      </c>
      <c r="G119" s="7">
        <v>497</v>
      </c>
      <c r="H119" s="7">
        <v>700</v>
      </c>
      <c r="J119" s="7">
        <f t="shared" si="1"/>
        <v>2269</v>
      </c>
    </row>
    <row r="120" spans="1:10" ht="19.5" customHeight="1">
      <c r="A120" s="4">
        <v>10</v>
      </c>
      <c r="B120" s="5" t="s">
        <v>12</v>
      </c>
      <c r="C120" s="7" t="s">
        <v>26</v>
      </c>
      <c r="D120" s="7">
        <f t="shared" si="0"/>
        <v>2420</v>
      </c>
      <c r="E120" s="7">
        <v>502</v>
      </c>
      <c r="F120" s="7">
        <v>756</v>
      </c>
      <c r="G120" s="7">
        <v>674</v>
      </c>
      <c r="H120" s="7">
        <v>488</v>
      </c>
      <c r="J120" s="7">
        <f t="shared" si="1"/>
        <v>2420</v>
      </c>
    </row>
    <row r="121" spans="1:10" ht="19.5" customHeight="1">
      <c r="A121" s="4">
        <v>11</v>
      </c>
      <c r="B121" s="5" t="s">
        <v>43</v>
      </c>
      <c r="C121" s="7" t="s">
        <v>15</v>
      </c>
      <c r="D121" s="7">
        <f t="shared" si="0"/>
        <v>2614</v>
      </c>
      <c r="E121" s="7">
        <v>701</v>
      </c>
      <c r="F121" s="7">
        <v>718</v>
      </c>
      <c r="G121" s="7">
        <v>855</v>
      </c>
      <c r="H121" s="7">
        <v>340</v>
      </c>
      <c r="J121" s="7">
        <f t="shared" si="1"/>
        <v>2614</v>
      </c>
    </row>
    <row r="122" spans="1:10" ht="19.5" customHeight="1">
      <c r="A122" s="4">
        <v>12</v>
      </c>
      <c r="B122" s="5" t="s">
        <v>34</v>
      </c>
      <c r="C122" s="7" t="s">
        <v>26</v>
      </c>
      <c r="D122" s="7">
        <f t="shared" si="0"/>
        <v>3070</v>
      </c>
      <c r="E122" s="7">
        <v>686</v>
      </c>
      <c r="F122" s="7">
        <v>669</v>
      </c>
      <c r="G122" s="7">
        <v>813</v>
      </c>
      <c r="H122" s="7">
        <v>902</v>
      </c>
      <c r="J122" s="7">
        <f t="shared" si="1"/>
        <v>3070</v>
      </c>
    </row>
    <row r="123" spans="1:10" ht="19.5" customHeight="1">
      <c r="A123" s="4">
        <v>13</v>
      </c>
      <c r="B123" s="5" t="s">
        <v>204</v>
      </c>
      <c r="C123" s="7" t="s">
        <v>26</v>
      </c>
      <c r="D123" s="7">
        <f t="shared" si="0"/>
        <v>3605</v>
      </c>
      <c r="E123" s="7">
        <v>859</v>
      </c>
      <c r="F123" s="7">
        <v>1074</v>
      </c>
      <c r="G123" s="7">
        <v>803</v>
      </c>
      <c r="H123" s="7">
        <v>869</v>
      </c>
      <c r="J123" s="7">
        <f t="shared" si="1"/>
        <v>3605</v>
      </c>
    </row>
    <row r="124" spans="1:10" ht="19.5" customHeight="1">
      <c r="A124" s="4">
        <v>14</v>
      </c>
      <c r="B124" s="5" t="s">
        <v>6</v>
      </c>
      <c r="C124" s="7" t="s">
        <v>26</v>
      </c>
      <c r="D124" s="7">
        <f t="shared" si="0"/>
        <v>3628</v>
      </c>
      <c r="E124" s="7">
        <v>1053</v>
      </c>
      <c r="F124" s="7">
        <v>818</v>
      </c>
      <c r="G124" s="7">
        <v>1057</v>
      </c>
      <c r="H124" s="7">
        <v>700</v>
      </c>
      <c r="J124" s="7">
        <f t="shared" si="1"/>
        <v>3628</v>
      </c>
    </row>
    <row r="125" spans="1:10" ht="19.5" customHeight="1">
      <c r="A125" s="4">
        <v>15</v>
      </c>
      <c r="B125" s="5" t="s">
        <v>44</v>
      </c>
      <c r="C125" s="7" t="s">
        <v>15</v>
      </c>
      <c r="D125" s="7">
        <f t="shared" si="0"/>
        <v>3702</v>
      </c>
      <c r="E125" s="7">
        <v>1338</v>
      </c>
      <c r="F125" s="7">
        <v>864</v>
      </c>
      <c r="G125" s="7">
        <v>609</v>
      </c>
      <c r="H125" s="7">
        <v>891</v>
      </c>
      <c r="J125" s="7">
        <f t="shared" si="1"/>
        <v>3702</v>
      </c>
    </row>
    <row r="126" spans="1:10" ht="19.5" customHeight="1">
      <c r="A126" s="4">
        <v>16</v>
      </c>
      <c r="B126" s="5" t="s">
        <v>3</v>
      </c>
      <c r="C126" s="7" t="s">
        <v>15</v>
      </c>
      <c r="D126" s="7">
        <f t="shared" si="0"/>
        <v>3998</v>
      </c>
      <c r="E126" s="7">
        <v>948</v>
      </c>
      <c r="F126" s="7">
        <v>980</v>
      </c>
      <c r="G126" s="7">
        <v>997</v>
      </c>
      <c r="H126" s="7">
        <v>1073</v>
      </c>
      <c r="J126" s="7">
        <f t="shared" si="1"/>
        <v>3998</v>
      </c>
    </row>
    <row r="127" spans="1:10" ht="19.5" customHeight="1">
      <c r="A127" s="4">
        <v>17</v>
      </c>
      <c r="B127" s="5" t="s">
        <v>204</v>
      </c>
      <c r="C127" s="7" t="s">
        <v>14</v>
      </c>
      <c r="D127" s="7">
        <f t="shared" si="0"/>
        <v>4879</v>
      </c>
      <c r="E127" s="7">
        <v>1262</v>
      </c>
      <c r="F127" s="7">
        <v>1267</v>
      </c>
      <c r="G127" s="7">
        <v>1094</v>
      </c>
      <c r="H127" s="7">
        <v>1256</v>
      </c>
      <c r="J127" s="7">
        <f t="shared" si="1"/>
        <v>4879</v>
      </c>
    </row>
    <row r="128" ht="19.5" customHeight="1">
      <c r="E128" s="5"/>
    </row>
    <row r="129" spans="1:5" ht="19.5" customHeight="1">
      <c r="A129" s="2" t="s">
        <v>31</v>
      </c>
      <c r="E129" s="5"/>
    </row>
    <row r="130" spans="2:9" ht="19.5" customHeight="1">
      <c r="B130" s="5" t="s">
        <v>2</v>
      </c>
      <c r="D130" s="7" t="s">
        <v>25</v>
      </c>
      <c r="E130" s="126">
        <v>43579</v>
      </c>
      <c r="F130" s="125">
        <v>43614</v>
      </c>
      <c r="G130" s="125">
        <v>43628</v>
      </c>
      <c r="H130" s="125">
        <v>43656</v>
      </c>
      <c r="I130" s="125">
        <v>43684</v>
      </c>
    </row>
    <row r="131" spans="1:10" ht="19.5" customHeight="1">
      <c r="A131" s="4">
        <v>1</v>
      </c>
      <c r="B131" s="5" t="s">
        <v>12</v>
      </c>
      <c r="C131" s="7" t="s">
        <v>15</v>
      </c>
      <c r="D131" s="7">
        <f aca="true" t="shared" si="2" ref="D131:D151">+J131</f>
        <v>583</v>
      </c>
      <c r="E131" s="7">
        <v>153</v>
      </c>
      <c r="F131" s="7">
        <v>117</v>
      </c>
      <c r="G131" s="7">
        <v>124</v>
      </c>
      <c r="H131" s="7">
        <v>189</v>
      </c>
      <c r="J131" s="7">
        <f aca="true" t="shared" si="3" ref="J131:J151">SUM(E131:I131)</f>
        <v>583</v>
      </c>
    </row>
    <row r="132" spans="1:10" ht="19.5" customHeight="1">
      <c r="A132" s="4">
        <v>2</v>
      </c>
      <c r="B132" s="5" t="s">
        <v>13</v>
      </c>
      <c r="C132" s="7" t="s">
        <v>15</v>
      </c>
      <c r="D132" s="7">
        <f t="shared" si="2"/>
        <v>594</v>
      </c>
      <c r="E132" s="7">
        <v>184</v>
      </c>
      <c r="F132" s="7">
        <v>126</v>
      </c>
      <c r="G132" s="7">
        <v>145</v>
      </c>
      <c r="H132" s="7">
        <v>139</v>
      </c>
      <c r="J132" s="7">
        <f t="shared" si="3"/>
        <v>594</v>
      </c>
    </row>
    <row r="133" spans="1:10" ht="19.5" customHeight="1">
      <c r="A133" s="4">
        <v>3</v>
      </c>
      <c r="B133" s="5" t="s">
        <v>35</v>
      </c>
      <c r="C133" s="7" t="s">
        <v>15</v>
      </c>
      <c r="D133" s="7">
        <f t="shared" si="2"/>
        <v>705</v>
      </c>
      <c r="E133" s="7">
        <v>199</v>
      </c>
      <c r="F133" s="7">
        <v>131</v>
      </c>
      <c r="G133" s="7">
        <v>173</v>
      </c>
      <c r="H133" s="7">
        <v>202</v>
      </c>
      <c r="J133" s="7">
        <f t="shared" si="3"/>
        <v>705</v>
      </c>
    </row>
    <row r="134" spans="1:10" ht="19.5" customHeight="1">
      <c r="A134" s="4">
        <v>4</v>
      </c>
      <c r="B134" s="5" t="s">
        <v>34</v>
      </c>
      <c r="C134" s="7" t="s">
        <v>15</v>
      </c>
      <c r="D134" s="7">
        <f t="shared" si="2"/>
        <v>913</v>
      </c>
      <c r="E134" s="7">
        <v>214</v>
      </c>
      <c r="F134" s="7">
        <v>247</v>
      </c>
      <c r="G134" s="7">
        <v>237</v>
      </c>
      <c r="H134" s="7">
        <v>215</v>
      </c>
      <c r="J134" s="7">
        <f t="shared" si="3"/>
        <v>913</v>
      </c>
    </row>
    <row r="135" spans="1:10" ht="19.5" customHeight="1">
      <c r="A135" s="4">
        <v>5</v>
      </c>
      <c r="B135" s="5" t="s">
        <v>23</v>
      </c>
      <c r="C135" s="7" t="s">
        <v>15</v>
      </c>
      <c r="D135" s="7">
        <f t="shared" si="2"/>
        <v>1175</v>
      </c>
      <c r="E135" s="7">
        <v>194</v>
      </c>
      <c r="F135" s="7">
        <v>235</v>
      </c>
      <c r="G135" s="7">
        <v>500</v>
      </c>
      <c r="H135" s="7">
        <v>246</v>
      </c>
      <c r="J135" s="7">
        <f t="shared" si="3"/>
        <v>1175</v>
      </c>
    </row>
    <row r="136" spans="1:10" ht="19.5" customHeight="1">
      <c r="A136" s="4">
        <v>6</v>
      </c>
      <c r="B136" s="5" t="s">
        <v>12</v>
      </c>
      <c r="C136" s="7" t="s">
        <v>26</v>
      </c>
      <c r="D136" s="7">
        <f t="shared" si="2"/>
        <v>1230</v>
      </c>
      <c r="E136" s="7">
        <v>345</v>
      </c>
      <c r="F136" s="7">
        <v>252</v>
      </c>
      <c r="G136" s="7">
        <v>260</v>
      </c>
      <c r="H136" s="7">
        <v>373</v>
      </c>
      <c r="J136" s="7">
        <f t="shared" si="3"/>
        <v>1230</v>
      </c>
    </row>
    <row r="137" spans="1:10" ht="19.5" customHeight="1">
      <c r="A137" s="4">
        <v>7</v>
      </c>
      <c r="B137" s="5" t="s">
        <v>5</v>
      </c>
      <c r="C137" s="7" t="s">
        <v>15</v>
      </c>
      <c r="D137" s="7">
        <f t="shared" si="2"/>
        <v>1246</v>
      </c>
      <c r="E137" s="7">
        <v>334</v>
      </c>
      <c r="F137" s="7">
        <v>282</v>
      </c>
      <c r="G137" s="7">
        <v>374</v>
      </c>
      <c r="H137" s="7">
        <v>256</v>
      </c>
      <c r="J137" s="7">
        <f t="shared" si="3"/>
        <v>1246</v>
      </c>
    </row>
    <row r="138" spans="1:10" ht="19.5" customHeight="1">
      <c r="A138" s="4">
        <v>8</v>
      </c>
      <c r="B138" s="5" t="s">
        <v>3</v>
      </c>
      <c r="C138" s="7" t="s">
        <v>15</v>
      </c>
      <c r="D138" s="7">
        <f t="shared" si="2"/>
        <v>1732</v>
      </c>
      <c r="E138" s="7">
        <v>432</v>
      </c>
      <c r="F138" s="7">
        <v>428</v>
      </c>
      <c r="G138" s="7">
        <v>467</v>
      </c>
      <c r="H138" s="7">
        <v>405</v>
      </c>
      <c r="J138" s="7">
        <f t="shared" si="3"/>
        <v>1732</v>
      </c>
    </row>
    <row r="139" spans="1:10" ht="19.5" customHeight="1">
      <c r="A139" s="4">
        <v>9</v>
      </c>
      <c r="B139" s="5" t="s">
        <v>12</v>
      </c>
      <c r="C139" s="7" t="s">
        <v>14</v>
      </c>
      <c r="D139" s="7">
        <f t="shared" si="2"/>
        <v>1791</v>
      </c>
      <c r="E139" s="7">
        <v>476</v>
      </c>
      <c r="F139" s="7">
        <v>412</v>
      </c>
      <c r="G139" s="7">
        <v>414</v>
      </c>
      <c r="H139" s="7">
        <v>489</v>
      </c>
      <c r="J139" s="7">
        <f t="shared" si="3"/>
        <v>1791</v>
      </c>
    </row>
    <row r="140" spans="1:10" ht="19.5" customHeight="1">
      <c r="A140" s="4">
        <v>10</v>
      </c>
      <c r="B140" s="5" t="s">
        <v>42</v>
      </c>
      <c r="C140" s="7" t="s">
        <v>15</v>
      </c>
      <c r="D140" s="7">
        <f t="shared" si="2"/>
        <v>1899</v>
      </c>
      <c r="E140" s="7">
        <v>514</v>
      </c>
      <c r="F140" s="7">
        <v>355</v>
      </c>
      <c r="G140" s="7">
        <v>505</v>
      </c>
      <c r="H140" s="7">
        <v>525</v>
      </c>
      <c r="J140" s="7">
        <f t="shared" si="3"/>
        <v>1899</v>
      </c>
    </row>
    <row r="141" spans="1:10" ht="19.5" customHeight="1">
      <c r="A141" s="4">
        <v>11</v>
      </c>
      <c r="B141" s="5" t="s">
        <v>392</v>
      </c>
      <c r="C141" s="7" t="s">
        <v>15</v>
      </c>
      <c r="D141" s="7">
        <f t="shared" si="2"/>
        <v>1901</v>
      </c>
      <c r="E141" s="7">
        <v>669</v>
      </c>
      <c r="F141" s="7">
        <v>376</v>
      </c>
      <c r="G141" s="7">
        <v>286</v>
      </c>
      <c r="H141" s="7">
        <v>570</v>
      </c>
      <c r="J141" s="7">
        <f t="shared" si="3"/>
        <v>1901</v>
      </c>
    </row>
    <row r="142" spans="1:10" ht="19.5" customHeight="1">
      <c r="A142" s="2">
        <v>12</v>
      </c>
      <c r="B142" s="5" t="s">
        <v>4</v>
      </c>
      <c r="C142" s="7" t="s">
        <v>15</v>
      </c>
      <c r="D142" s="7">
        <f t="shared" si="2"/>
        <v>2253</v>
      </c>
      <c r="E142" s="7">
        <v>667</v>
      </c>
      <c r="F142" s="7">
        <v>448</v>
      </c>
      <c r="G142" s="7">
        <v>565</v>
      </c>
      <c r="H142" s="7">
        <v>573</v>
      </c>
      <c r="J142" s="7">
        <f t="shared" si="3"/>
        <v>2253</v>
      </c>
    </row>
    <row r="143" spans="1:10" ht="19.5" customHeight="1">
      <c r="A143" s="4">
        <v>13</v>
      </c>
      <c r="B143" s="5" t="s">
        <v>11</v>
      </c>
      <c r="C143" s="7" t="s">
        <v>15</v>
      </c>
      <c r="D143" s="7">
        <f t="shared" si="2"/>
        <v>2256</v>
      </c>
      <c r="E143" s="160">
        <v>531</v>
      </c>
      <c r="F143" s="160">
        <v>522</v>
      </c>
      <c r="G143" s="160">
        <v>650</v>
      </c>
      <c r="H143" s="7">
        <v>553</v>
      </c>
      <c r="I143" s="127"/>
      <c r="J143" s="7">
        <f t="shared" si="3"/>
        <v>2256</v>
      </c>
    </row>
    <row r="144" spans="1:10" ht="19.5" customHeight="1">
      <c r="A144" s="4">
        <v>14</v>
      </c>
      <c r="B144" s="5" t="s">
        <v>13</v>
      </c>
      <c r="C144" s="7" t="s">
        <v>26</v>
      </c>
      <c r="D144" s="7">
        <f t="shared" si="2"/>
        <v>2266</v>
      </c>
      <c r="E144" s="7">
        <v>491</v>
      </c>
      <c r="F144" s="7">
        <v>518</v>
      </c>
      <c r="G144" s="7">
        <v>666</v>
      </c>
      <c r="H144" s="7">
        <v>591</v>
      </c>
      <c r="J144" s="7">
        <f t="shared" si="3"/>
        <v>2266</v>
      </c>
    </row>
    <row r="145" spans="1:10" ht="19.5" customHeight="1">
      <c r="A145" s="4">
        <v>15</v>
      </c>
      <c r="B145" s="5" t="s">
        <v>34</v>
      </c>
      <c r="C145" s="7" t="s">
        <v>26</v>
      </c>
      <c r="D145" s="7">
        <f t="shared" si="2"/>
        <v>2445</v>
      </c>
      <c r="E145" s="7">
        <v>543</v>
      </c>
      <c r="F145" s="7">
        <v>526</v>
      </c>
      <c r="G145" s="7">
        <v>631</v>
      </c>
      <c r="H145" s="7">
        <v>745</v>
      </c>
      <c r="J145" s="7">
        <f t="shared" si="3"/>
        <v>2445</v>
      </c>
    </row>
    <row r="146" spans="1:10" ht="19.5" customHeight="1">
      <c r="A146" s="4">
        <v>16</v>
      </c>
      <c r="B146" s="5" t="s">
        <v>12</v>
      </c>
      <c r="C146" s="7" t="s">
        <v>40</v>
      </c>
      <c r="D146" s="7">
        <f t="shared" si="2"/>
        <v>2583</v>
      </c>
      <c r="E146" s="7">
        <v>722</v>
      </c>
      <c r="F146" s="7">
        <v>567</v>
      </c>
      <c r="G146" s="7">
        <v>650</v>
      </c>
      <c r="H146" s="7">
        <v>644</v>
      </c>
      <c r="J146" s="7">
        <f t="shared" si="3"/>
        <v>2583</v>
      </c>
    </row>
    <row r="147" spans="1:10" ht="19.5" customHeight="1">
      <c r="A147" s="4">
        <v>17</v>
      </c>
      <c r="B147" s="5" t="s">
        <v>10</v>
      </c>
      <c r="C147" s="7" t="s">
        <v>15</v>
      </c>
      <c r="D147" s="7">
        <f t="shared" si="2"/>
        <v>3188</v>
      </c>
      <c r="E147" s="7">
        <v>721</v>
      </c>
      <c r="F147" s="7">
        <v>994</v>
      </c>
      <c r="G147" s="7">
        <v>756</v>
      </c>
      <c r="H147" s="7">
        <v>717</v>
      </c>
      <c r="J147" s="7">
        <f t="shared" si="3"/>
        <v>3188</v>
      </c>
    </row>
    <row r="148" spans="1:10" ht="19.5" customHeight="1">
      <c r="A148" s="4">
        <v>18</v>
      </c>
      <c r="B148" s="5" t="s">
        <v>12</v>
      </c>
      <c r="C148" s="7" t="s">
        <v>41</v>
      </c>
      <c r="D148" s="7">
        <f t="shared" si="2"/>
        <v>3213</v>
      </c>
      <c r="E148" s="7">
        <v>847</v>
      </c>
      <c r="F148" s="7">
        <v>701</v>
      </c>
      <c r="G148" s="7">
        <v>788</v>
      </c>
      <c r="H148" s="7">
        <v>877</v>
      </c>
      <c r="J148" s="7">
        <f t="shared" si="3"/>
        <v>3213</v>
      </c>
    </row>
    <row r="149" spans="1:10" ht="19.5" customHeight="1">
      <c r="A149" s="4">
        <v>19</v>
      </c>
      <c r="B149" s="5" t="s">
        <v>34</v>
      </c>
      <c r="C149" s="7" t="s">
        <v>14</v>
      </c>
      <c r="D149" s="7">
        <f t="shared" si="2"/>
        <v>4034</v>
      </c>
      <c r="E149" s="7">
        <v>922</v>
      </c>
      <c r="F149" s="7">
        <v>946</v>
      </c>
      <c r="G149" s="7">
        <v>1003</v>
      </c>
      <c r="H149" s="7">
        <v>1163</v>
      </c>
      <c r="J149" s="7">
        <f t="shared" si="3"/>
        <v>4034</v>
      </c>
    </row>
    <row r="150" spans="1:10" ht="19.5" customHeight="1">
      <c r="A150" s="4">
        <v>20</v>
      </c>
      <c r="B150" s="5" t="s">
        <v>12</v>
      </c>
      <c r="C150" s="7" t="s">
        <v>45</v>
      </c>
      <c r="D150" s="7">
        <f t="shared" si="2"/>
        <v>4377</v>
      </c>
      <c r="E150" s="7">
        <v>985</v>
      </c>
      <c r="F150" s="7">
        <v>955</v>
      </c>
      <c r="G150" s="7">
        <v>1172</v>
      </c>
      <c r="H150" s="7">
        <v>1265</v>
      </c>
      <c r="J150" s="7">
        <f t="shared" si="3"/>
        <v>4377</v>
      </c>
    </row>
    <row r="151" spans="1:10" ht="19.5" customHeight="1">
      <c r="A151" s="4">
        <v>21</v>
      </c>
      <c r="B151" s="5" t="s">
        <v>35</v>
      </c>
      <c r="C151" s="7" t="s">
        <v>26</v>
      </c>
      <c r="D151" s="7">
        <f t="shared" si="2"/>
        <v>4620</v>
      </c>
      <c r="E151" s="7">
        <v>1293</v>
      </c>
      <c r="F151" s="7">
        <v>1154</v>
      </c>
      <c r="G151" s="7">
        <v>884</v>
      </c>
      <c r="H151" s="7">
        <v>1289</v>
      </c>
      <c r="J151" s="7">
        <f t="shared" si="3"/>
        <v>4620</v>
      </c>
    </row>
    <row r="153" ht="19.5" customHeight="1">
      <c r="A153" s="2" t="s">
        <v>32</v>
      </c>
    </row>
    <row r="154" spans="2:9" ht="19.5" customHeight="1">
      <c r="B154" s="5" t="s">
        <v>2</v>
      </c>
      <c r="D154" s="7" t="s">
        <v>25</v>
      </c>
      <c r="E154" s="125">
        <v>43579</v>
      </c>
      <c r="F154" s="125">
        <v>43614</v>
      </c>
      <c r="G154" s="125">
        <v>43628</v>
      </c>
      <c r="H154" s="125">
        <v>43656</v>
      </c>
      <c r="I154" s="125">
        <v>43684</v>
      </c>
    </row>
    <row r="155" spans="1:10" ht="19.5" customHeight="1">
      <c r="A155" s="4">
        <v>1</v>
      </c>
      <c r="B155" s="5" t="s">
        <v>12</v>
      </c>
      <c r="C155" s="7" t="s">
        <v>15</v>
      </c>
      <c r="D155" s="7">
        <f aca="true" t="shared" si="4" ref="D155:D168">+J155</f>
        <v>322</v>
      </c>
      <c r="E155" s="7">
        <v>90</v>
      </c>
      <c r="F155" s="7">
        <v>48</v>
      </c>
      <c r="G155" s="7">
        <v>92</v>
      </c>
      <c r="H155" s="7">
        <v>92</v>
      </c>
      <c r="J155" s="7">
        <f aca="true" t="shared" si="5" ref="J155:J168">SUM(E155:I155)</f>
        <v>322</v>
      </c>
    </row>
    <row r="156" spans="1:10" ht="19.5" customHeight="1">
      <c r="A156" s="4">
        <v>2</v>
      </c>
      <c r="B156" s="5" t="s">
        <v>9</v>
      </c>
      <c r="C156" s="7" t="s">
        <v>15</v>
      </c>
      <c r="D156" s="7">
        <f t="shared" si="4"/>
        <v>393</v>
      </c>
      <c r="E156" s="7">
        <v>100</v>
      </c>
      <c r="F156" s="7">
        <v>77</v>
      </c>
      <c r="G156" s="7">
        <v>106</v>
      </c>
      <c r="H156" s="7">
        <v>110</v>
      </c>
      <c r="J156" s="7">
        <f t="shared" si="5"/>
        <v>393</v>
      </c>
    </row>
    <row r="157" spans="1:10" ht="19.5" customHeight="1">
      <c r="A157" s="4">
        <v>3</v>
      </c>
      <c r="B157" s="5" t="s">
        <v>11</v>
      </c>
      <c r="C157" s="7" t="s">
        <v>15</v>
      </c>
      <c r="D157" s="7">
        <f t="shared" si="4"/>
        <v>652</v>
      </c>
      <c r="E157" s="7">
        <v>278</v>
      </c>
      <c r="F157" s="7">
        <v>128</v>
      </c>
      <c r="G157" s="7">
        <v>101</v>
      </c>
      <c r="H157" s="7">
        <v>145</v>
      </c>
      <c r="J157" s="7">
        <f t="shared" si="5"/>
        <v>652</v>
      </c>
    </row>
    <row r="158" spans="1:10" ht="19.5" customHeight="1">
      <c r="A158" s="4">
        <v>4</v>
      </c>
      <c r="B158" s="5" t="s">
        <v>35</v>
      </c>
      <c r="C158" s="7" t="s">
        <v>15</v>
      </c>
      <c r="D158" s="7">
        <f t="shared" si="4"/>
        <v>904</v>
      </c>
      <c r="E158" s="7">
        <v>153</v>
      </c>
      <c r="F158" s="7">
        <v>357</v>
      </c>
      <c r="G158" s="7">
        <v>198</v>
      </c>
      <c r="H158" s="7">
        <v>196</v>
      </c>
      <c r="J158" s="7">
        <f t="shared" si="5"/>
        <v>904</v>
      </c>
    </row>
    <row r="159" spans="1:10" ht="19.5" customHeight="1">
      <c r="A159" s="4">
        <v>5</v>
      </c>
      <c r="B159" s="5" t="s">
        <v>12</v>
      </c>
      <c r="C159" s="7" t="s">
        <v>26</v>
      </c>
      <c r="D159" s="7">
        <f t="shared" si="4"/>
        <v>919</v>
      </c>
      <c r="E159" s="7">
        <v>226</v>
      </c>
      <c r="F159" s="7">
        <v>183</v>
      </c>
      <c r="G159" s="7">
        <v>211</v>
      </c>
      <c r="H159" s="7">
        <v>299</v>
      </c>
      <c r="J159" s="7">
        <f t="shared" si="5"/>
        <v>919</v>
      </c>
    </row>
    <row r="160" spans="1:10" ht="19.5" customHeight="1">
      <c r="A160" s="4">
        <v>6</v>
      </c>
      <c r="B160" s="5" t="s">
        <v>392</v>
      </c>
      <c r="C160" s="7" t="s">
        <v>15</v>
      </c>
      <c r="D160" s="7">
        <f t="shared" si="4"/>
        <v>973</v>
      </c>
      <c r="E160" s="7">
        <v>308</v>
      </c>
      <c r="F160" s="7">
        <v>150</v>
      </c>
      <c r="G160" s="7">
        <v>135</v>
      </c>
      <c r="H160" s="7">
        <v>380</v>
      </c>
      <c r="J160" s="7">
        <f t="shared" si="5"/>
        <v>973</v>
      </c>
    </row>
    <row r="161" spans="1:10" ht="19.5" customHeight="1">
      <c r="A161" s="4">
        <v>7</v>
      </c>
      <c r="B161" s="5" t="s">
        <v>36</v>
      </c>
      <c r="C161" s="7" t="s">
        <v>15</v>
      </c>
      <c r="D161" s="7">
        <f t="shared" si="4"/>
        <v>1034</v>
      </c>
      <c r="E161" s="7">
        <v>240</v>
      </c>
      <c r="F161" s="7">
        <v>211</v>
      </c>
      <c r="G161" s="7">
        <v>297</v>
      </c>
      <c r="H161" s="7">
        <v>286</v>
      </c>
      <c r="J161" s="7">
        <f t="shared" si="5"/>
        <v>1034</v>
      </c>
    </row>
    <row r="162" spans="1:10" ht="19.5" customHeight="1">
      <c r="A162" s="4">
        <v>8</v>
      </c>
      <c r="B162" s="5" t="s">
        <v>204</v>
      </c>
      <c r="C162" s="7" t="s">
        <v>15</v>
      </c>
      <c r="D162" s="7">
        <f t="shared" si="4"/>
        <v>1061</v>
      </c>
      <c r="E162" s="7">
        <v>266</v>
      </c>
      <c r="F162" s="7">
        <v>279</v>
      </c>
      <c r="G162" s="7">
        <v>236</v>
      </c>
      <c r="H162" s="7">
        <v>280</v>
      </c>
      <c r="J162" s="7">
        <f t="shared" si="5"/>
        <v>1061</v>
      </c>
    </row>
    <row r="163" spans="1:10" ht="19.5" customHeight="1">
      <c r="A163" s="4">
        <v>9</v>
      </c>
      <c r="B163" s="5" t="s">
        <v>5</v>
      </c>
      <c r="C163" s="7" t="s">
        <v>15</v>
      </c>
      <c r="D163" s="7">
        <f t="shared" si="4"/>
        <v>1071</v>
      </c>
      <c r="E163" s="7">
        <v>182</v>
      </c>
      <c r="F163" s="7">
        <v>186</v>
      </c>
      <c r="G163" s="7">
        <v>311</v>
      </c>
      <c r="H163" s="7">
        <v>392</v>
      </c>
      <c r="J163" s="7">
        <f t="shared" si="5"/>
        <v>1071</v>
      </c>
    </row>
    <row r="164" spans="1:10" ht="19.5" customHeight="1">
      <c r="A164" s="4">
        <v>10</v>
      </c>
      <c r="B164" s="5" t="s">
        <v>23</v>
      </c>
      <c r="C164" s="7" t="s">
        <v>15</v>
      </c>
      <c r="D164" s="7">
        <f t="shared" si="4"/>
        <v>1163</v>
      </c>
      <c r="E164" s="7">
        <v>292</v>
      </c>
      <c r="F164" s="7">
        <v>262</v>
      </c>
      <c r="G164" s="7">
        <v>249</v>
      </c>
      <c r="H164" s="7">
        <v>360</v>
      </c>
      <c r="J164" s="7">
        <f t="shared" si="5"/>
        <v>1163</v>
      </c>
    </row>
    <row r="165" spans="1:10" ht="19.5" customHeight="1">
      <c r="A165" s="4">
        <v>11</v>
      </c>
      <c r="B165" s="5" t="s">
        <v>3</v>
      </c>
      <c r="C165" s="7" t="s">
        <v>15</v>
      </c>
      <c r="D165" s="7">
        <f t="shared" si="4"/>
        <v>1277</v>
      </c>
      <c r="E165" s="7">
        <v>377</v>
      </c>
      <c r="F165" s="7">
        <v>277</v>
      </c>
      <c r="G165" s="7">
        <v>394</v>
      </c>
      <c r="H165" s="7">
        <v>229</v>
      </c>
      <c r="J165" s="7">
        <f t="shared" si="5"/>
        <v>1277</v>
      </c>
    </row>
    <row r="166" spans="1:10" ht="19.5" customHeight="1">
      <c r="A166" s="4">
        <v>12</v>
      </c>
      <c r="B166" s="5" t="s">
        <v>10</v>
      </c>
      <c r="C166" s="7" t="s">
        <v>15</v>
      </c>
      <c r="D166" s="7">
        <f t="shared" si="4"/>
        <v>1381</v>
      </c>
      <c r="E166" s="7">
        <v>357</v>
      </c>
      <c r="F166" s="7">
        <v>363</v>
      </c>
      <c r="G166" s="7">
        <v>341</v>
      </c>
      <c r="H166" s="7">
        <v>320</v>
      </c>
      <c r="J166" s="7">
        <f t="shared" si="5"/>
        <v>1381</v>
      </c>
    </row>
    <row r="167" spans="1:10" ht="19.5" customHeight="1">
      <c r="A167" s="4">
        <v>13</v>
      </c>
      <c r="B167" s="5" t="s">
        <v>13</v>
      </c>
      <c r="C167" s="7" t="s">
        <v>15</v>
      </c>
      <c r="D167" s="7">
        <f t="shared" si="4"/>
        <v>1735</v>
      </c>
      <c r="E167" s="7">
        <v>433</v>
      </c>
      <c r="F167" s="7">
        <v>431</v>
      </c>
      <c r="G167" s="7">
        <v>535</v>
      </c>
      <c r="H167" s="7">
        <v>336</v>
      </c>
      <c r="J167" s="7">
        <f t="shared" si="5"/>
        <v>1735</v>
      </c>
    </row>
    <row r="168" spans="1:10" ht="19.5" customHeight="1">
      <c r="A168" s="4">
        <v>14</v>
      </c>
      <c r="B168" s="5" t="s">
        <v>12</v>
      </c>
      <c r="C168" s="7" t="s">
        <v>14</v>
      </c>
      <c r="D168" s="7">
        <f t="shared" si="4"/>
        <v>1852</v>
      </c>
      <c r="E168" s="7">
        <v>443</v>
      </c>
      <c r="F168" s="7">
        <v>456</v>
      </c>
      <c r="G168" s="7">
        <v>352</v>
      </c>
      <c r="H168" s="7">
        <v>601</v>
      </c>
      <c r="J168" s="7">
        <f t="shared" si="5"/>
        <v>1852</v>
      </c>
    </row>
    <row r="169" spans="1:4" ht="19.5" customHeight="1">
      <c r="A169" s="2"/>
      <c r="B169" s="3"/>
      <c r="C169" s="2"/>
      <c r="D169" s="4"/>
    </row>
    <row r="170" spans="1:9" ht="19.5" customHeight="1">
      <c r="A170" s="2" t="s">
        <v>33</v>
      </c>
      <c r="B170" s="3"/>
      <c r="C170" s="4"/>
      <c r="D170" s="4"/>
      <c r="E170" s="1"/>
      <c r="F170" s="1"/>
      <c r="G170" s="1"/>
      <c r="H170" s="1"/>
      <c r="I170" s="1"/>
    </row>
    <row r="171" spans="2:9" ht="19.5" customHeight="1">
      <c r="B171" s="5" t="s">
        <v>2</v>
      </c>
      <c r="D171" s="7" t="s">
        <v>25</v>
      </c>
      <c r="E171" s="125">
        <v>43579</v>
      </c>
      <c r="F171" s="125">
        <v>43614</v>
      </c>
      <c r="G171" s="125">
        <v>43628</v>
      </c>
      <c r="H171" s="125">
        <v>43656</v>
      </c>
      <c r="I171" s="125">
        <v>43684</v>
      </c>
    </row>
    <row r="172" spans="1:10" ht="19.5" customHeight="1">
      <c r="A172" s="4">
        <v>1</v>
      </c>
      <c r="B172" s="5" t="s">
        <v>9</v>
      </c>
      <c r="C172" s="7" t="s">
        <v>15</v>
      </c>
      <c r="D172" s="7">
        <f aca="true" t="shared" si="6" ref="D172:D185">+J172</f>
        <v>295</v>
      </c>
      <c r="E172" s="7">
        <v>82</v>
      </c>
      <c r="F172" s="7">
        <v>104</v>
      </c>
      <c r="G172" s="7">
        <v>49</v>
      </c>
      <c r="H172" s="7">
        <v>60</v>
      </c>
      <c r="J172" s="7">
        <f aca="true" t="shared" si="7" ref="J172:J185">SUM(E172:I172)</f>
        <v>295</v>
      </c>
    </row>
    <row r="173" spans="1:10" ht="19.5" customHeight="1">
      <c r="A173" s="4">
        <v>2</v>
      </c>
      <c r="B173" s="5" t="s">
        <v>12</v>
      </c>
      <c r="C173" s="7" t="s">
        <v>15</v>
      </c>
      <c r="D173" s="7">
        <f t="shared" si="6"/>
        <v>301</v>
      </c>
      <c r="E173" s="7">
        <v>68</v>
      </c>
      <c r="F173" s="7">
        <v>88</v>
      </c>
      <c r="G173" s="7">
        <v>74</v>
      </c>
      <c r="H173" s="7">
        <v>71</v>
      </c>
      <c r="J173" s="7">
        <f t="shared" si="7"/>
        <v>301</v>
      </c>
    </row>
    <row r="174" spans="1:10" ht="19.5" customHeight="1">
      <c r="A174" s="4">
        <v>3</v>
      </c>
      <c r="B174" s="5" t="s">
        <v>3</v>
      </c>
      <c r="C174" s="7" t="s">
        <v>15</v>
      </c>
      <c r="D174" s="7">
        <f t="shared" si="6"/>
        <v>432</v>
      </c>
      <c r="E174" s="7">
        <v>97</v>
      </c>
      <c r="F174" s="7">
        <v>140</v>
      </c>
      <c r="G174" s="7">
        <v>111</v>
      </c>
      <c r="H174" s="7">
        <v>84</v>
      </c>
      <c r="J174" s="7">
        <f t="shared" si="7"/>
        <v>432</v>
      </c>
    </row>
    <row r="175" spans="1:10" ht="19.5" customHeight="1">
      <c r="A175" s="4">
        <v>4</v>
      </c>
      <c r="B175" s="5" t="s">
        <v>12</v>
      </c>
      <c r="C175" s="7" t="s">
        <v>26</v>
      </c>
      <c r="D175" s="7">
        <f t="shared" si="6"/>
        <v>648</v>
      </c>
      <c r="E175" s="7">
        <v>183</v>
      </c>
      <c r="F175" s="7">
        <v>142</v>
      </c>
      <c r="G175" s="7">
        <v>160</v>
      </c>
      <c r="H175" s="7">
        <v>163</v>
      </c>
      <c r="J175" s="7">
        <f t="shared" si="7"/>
        <v>648</v>
      </c>
    </row>
    <row r="176" spans="1:10" ht="19.5" customHeight="1">
      <c r="A176" s="4">
        <v>5</v>
      </c>
      <c r="B176" s="5" t="s">
        <v>34</v>
      </c>
      <c r="C176" s="7" t="s">
        <v>15</v>
      </c>
      <c r="D176" s="7">
        <f t="shared" si="6"/>
        <v>650</v>
      </c>
      <c r="E176" s="7">
        <v>183</v>
      </c>
      <c r="F176" s="7">
        <v>175</v>
      </c>
      <c r="G176" s="7">
        <v>165</v>
      </c>
      <c r="H176" s="7">
        <v>127</v>
      </c>
      <c r="J176" s="7">
        <f t="shared" si="7"/>
        <v>650</v>
      </c>
    </row>
    <row r="177" spans="1:10" ht="19.5" customHeight="1">
      <c r="A177" s="4">
        <v>6</v>
      </c>
      <c r="B177" s="5" t="s">
        <v>23</v>
      </c>
      <c r="C177" s="7" t="s">
        <v>15</v>
      </c>
      <c r="D177" s="7">
        <f t="shared" si="6"/>
        <v>860</v>
      </c>
      <c r="E177" s="7">
        <v>130</v>
      </c>
      <c r="F177" s="7">
        <v>267</v>
      </c>
      <c r="G177" s="7">
        <v>264</v>
      </c>
      <c r="H177" s="7">
        <v>199</v>
      </c>
      <c r="J177" s="7">
        <f t="shared" si="7"/>
        <v>860</v>
      </c>
    </row>
    <row r="178" spans="1:10" ht="19.5" customHeight="1">
      <c r="A178" s="4">
        <v>7</v>
      </c>
      <c r="B178" s="5" t="s">
        <v>13</v>
      </c>
      <c r="C178" s="7" t="s">
        <v>15</v>
      </c>
      <c r="D178" s="7">
        <f t="shared" si="6"/>
        <v>925</v>
      </c>
      <c r="E178" s="7">
        <v>193</v>
      </c>
      <c r="F178" s="7">
        <v>267</v>
      </c>
      <c r="G178" s="7">
        <v>270</v>
      </c>
      <c r="H178" s="7">
        <v>195</v>
      </c>
      <c r="J178" s="7">
        <f t="shared" si="7"/>
        <v>925</v>
      </c>
    </row>
    <row r="179" spans="1:10" ht="19.5" customHeight="1">
      <c r="A179" s="4">
        <v>8</v>
      </c>
      <c r="B179" s="5" t="s">
        <v>10</v>
      </c>
      <c r="C179" s="7" t="s">
        <v>15</v>
      </c>
      <c r="D179" s="7">
        <f t="shared" si="6"/>
        <v>1167</v>
      </c>
      <c r="E179" s="7">
        <v>272</v>
      </c>
      <c r="F179" s="7">
        <v>272</v>
      </c>
      <c r="G179" s="7">
        <v>372</v>
      </c>
      <c r="H179" s="7">
        <v>251</v>
      </c>
      <c r="J179" s="7">
        <f t="shared" si="7"/>
        <v>1167</v>
      </c>
    </row>
    <row r="180" spans="1:10" ht="19.5" customHeight="1">
      <c r="A180" s="4">
        <v>9</v>
      </c>
      <c r="B180" s="5" t="s">
        <v>42</v>
      </c>
      <c r="C180" s="7" t="s">
        <v>15</v>
      </c>
      <c r="D180" s="7">
        <f t="shared" si="6"/>
        <v>1590</v>
      </c>
      <c r="E180" s="7">
        <v>343</v>
      </c>
      <c r="F180" s="7">
        <v>395</v>
      </c>
      <c r="G180" s="7">
        <v>496</v>
      </c>
      <c r="H180" s="7">
        <v>356</v>
      </c>
      <c r="J180" s="7">
        <f t="shared" si="7"/>
        <v>1590</v>
      </c>
    </row>
    <row r="181" spans="1:10" ht="19.5" customHeight="1">
      <c r="A181" s="4">
        <v>10</v>
      </c>
      <c r="B181" s="5" t="s">
        <v>12</v>
      </c>
      <c r="C181" s="7" t="s">
        <v>14</v>
      </c>
      <c r="D181" s="7">
        <f t="shared" si="6"/>
        <v>1719</v>
      </c>
      <c r="E181" s="7">
        <v>356</v>
      </c>
      <c r="F181" s="7">
        <v>413</v>
      </c>
      <c r="G181" s="7">
        <v>570</v>
      </c>
      <c r="H181" s="7">
        <v>380</v>
      </c>
      <c r="J181" s="7">
        <f t="shared" si="7"/>
        <v>1719</v>
      </c>
    </row>
    <row r="182" spans="1:10" ht="19.5" customHeight="1">
      <c r="A182" s="4">
        <v>11</v>
      </c>
      <c r="B182" s="5" t="s">
        <v>11</v>
      </c>
      <c r="C182" s="7" t="s">
        <v>15</v>
      </c>
      <c r="D182" s="7">
        <f t="shared" si="6"/>
        <v>1885</v>
      </c>
      <c r="E182" s="7">
        <v>624</v>
      </c>
      <c r="F182" s="7">
        <v>454</v>
      </c>
      <c r="G182" s="7">
        <v>406</v>
      </c>
      <c r="H182" s="7">
        <v>401</v>
      </c>
      <c r="J182" s="7">
        <f t="shared" si="7"/>
        <v>1885</v>
      </c>
    </row>
    <row r="183" spans="1:10" ht="19.5" customHeight="1">
      <c r="A183" s="4">
        <v>12</v>
      </c>
      <c r="B183" s="5" t="s">
        <v>4</v>
      </c>
      <c r="C183" s="7" t="s">
        <v>15</v>
      </c>
      <c r="D183" s="7">
        <f t="shared" si="6"/>
        <v>2231</v>
      </c>
      <c r="E183" s="7">
        <v>458</v>
      </c>
      <c r="F183" s="7">
        <v>593</v>
      </c>
      <c r="G183" s="7">
        <v>666</v>
      </c>
      <c r="H183" s="7">
        <v>514</v>
      </c>
      <c r="J183" s="7">
        <f t="shared" si="7"/>
        <v>2231</v>
      </c>
    </row>
    <row r="184" spans="1:10" ht="19.5" customHeight="1">
      <c r="A184" s="4">
        <v>13</v>
      </c>
      <c r="B184" s="5" t="s">
        <v>13</v>
      </c>
      <c r="C184" s="7" t="s">
        <v>26</v>
      </c>
      <c r="D184" s="7">
        <f t="shared" si="6"/>
        <v>2341</v>
      </c>
      <c r="E184" s="7">
        <v>585</v>
      </c>
      <c r="F184" s="7">
        <v>605</v>
      </c>
      <c r="G184" s="7">
        <v>665</v>
      </c>
      <c r="H184" s="7">
        <v>486</v>
      </c>
      <c r="J184" s="7">
        <f t="shared" si="7"/>
        <v>2341</v>
      </c>
    </row>
    <row r="185" spans="1:10" ht="19.5" customHeight="1">
      <c r="A185" s="4">
        <v>14</v>
      </c>
      <c r="B185" s="5" t="s">
        <v>39</v>
      </c>
      <c r="C185" s="7" t="s">
        <v>15</v>
      </c>
      <c r="D185" s="7">
        <f t="shared" si="6"/>
        <v>2765</v>
      </c>
      <c r="E185" s="7">
        <v>822</v>
      </c>
      <c r="F185" s="7">
        <v>593</v>
      </c>
      <c r="G185" s="7">
        <v>675</v>
      </c>
      <c r="H185" s="7">
        <v>675</v>
      </c>
      <c r="J185" s="7">
        <f t="shared" si="7"/>
        <v>2765</v>
      </c>
    </row>
    <row r="209" spans="1:4" ht="19.5" customHeight="1">
      <c r="A209" s="2"/>
      <c r="B209" s="3"/>
      <c r="C209" s="2"/>
      <c r="D209" s="4"/>
    </row>
    <row r="210" spans="2:9" ht="19.5" customHeight="1">
      <c r="B210" s="3"/>
      <c r="C210" s="4"/>
      <c r="D210" s="4"/>
      <c r="E210" s="1"/>
      <c r="F210" s="1"/>
      <c r="G210" s="1"/>
      <c r="H210" s="1"/>
      <c r="I210" s="1"/>
    </row>
    <row r="237" ht="19.5" customHeight="1">
      <c r="D237" s="4"/>
    </row>
    <row r="238" spans="1:6" ht="19.5" customHeight="1">
      <c r="A238" s="2"/>
      <c r="C238" s="5"/>
      <c r="D238" s="5"/>
      <c r="E238" s="5"/>
      <c r="F238" s="5"/>
    </row>
    <row r="239" spans="2:9" ht="19.5" customHeight="1">
      <c r="B239" s="3"/>
      <c r="C239" s="4"/>
      <c r="D239" s="4"/>
      <c r="E239" s="1"/>
      <c r="F239" s="1"/>
      <c r="G239" s="1"/>
      <c r="H239" s="1"/>
      <c r="I23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42"/>
  <sheetViews>
    <sheetView zoomScalePageLayoutView="0" workbookViewId="0" topLeftCell="A1">
      <selection activeCell="E132" sqref="E132"/>
    </sheetView>
  </sheetViews>
  <sheetFormatPr defaultColWidth="9.140625" defaultRowHeight="12.75"/>
  <cols>
    <col min="1" max="1" width="7.7109375" style="12" bestFit="1" customWidth="1"/>
    <col min="2" max="2" width="2.8515625" style="13" customWidth="1"/>
    <col min="3" max="3" width="11.57421875" style="13" bestFit="1" customWidth="1"/>
    <col min="4" max="4" width="13.7109375" style="13" bestFit="1" customWidth="1"/>
    <col min="5" max="5" width="31.00390625" style="13" bestFit="1" customWidth="1"/>
    <col min="6" max="6" width="10.00390625" style="12" bestFit="1" customWidth="1"/>
    <col min="7" max="7" width="1.28515625" style="12" customWidth="1"/>
    <col min="8" max="9" width="8.7109375" style="12" bestFit="1" customWidth="1"/>
    <col min="10" max="10" width="9.00390625" style="12" bestFit="1" customWidth="1"/>
    <col min="11" max="11" width="8.7109375" style="12" bestFit="1" customWidth="1"/>
    <col min="12" max="12" width="9.00390625" style="12" bestFit="1" customWidth="1"/>
    <col min="13" max="16384" width="9.140625" style="13" customWidth="1"/>
  </cols>
  <sheetData>
    <row r="4" spans="1:13" ht="15">
      <c r="A4" s="12" t="s">
        <v>262</v>
      </c>
      <c r="C4" s="13" t="s">
        <v>0</v>
      </c>
      <c r="D4" s="13" t="s">
        <v>1</v>
      </c>
      <c r="E4" s="13" t="s">
        <v>2</v>
      </c>
      <c r="F4" s="62" t="s">
        <v>263</v>
      </c>
      <c r="H4" s="57" t="s">
        <v>251</v>
      </c>
      <c r="I4" s="57" t="s">
        <v>252</v>
      </c>
      <c r="J4" s="57" t="s">
        <v>253</v>
      </c>
      <c r="K4" s="58" t="s">
        <v>254</v>
      </c>
      <c r="L4" s="57" t="s">
        <v>255</v>
      </c>
      <c r="M4" s="59" t="s">
        <v>256</v>
      </c>
    </row>
    <row r="5" spans="6:13" ht="15">
      <c r="F5" s="63" t="s">
        <v>393</v>
      </c>
      <c r="H5" s="60">
        <v>43579</v>
      </c>
      <c r="I5" s="60">
        <v>43249</v>
      </c>
      <c r="J5" s="60">
        <v>43628</v>
      </c>
      <c r="K5" s="60">
        <v>43656</v>
      </c>
      <c r="L5" s="60">
        <v>43684</v>
      </c>
      <c r="M5" s="59" t="s">
        <v>257</v>
      </c>
    </row>
    <row r="6" spans="8:13" ht="15">
      <c r="H6" s="57" t="s">
        <v>37</v>
      </c>
      <c r="I6" s="57" t="s">
        <v>258</v>
      </c>
      <c r="J6" s="61" t="s">
        <v>259</v>
      </c>
      <c r="K6" s="58" t="s">
        <v>260</v>
      </c>
      <c r="L6" s="57" t="s">
        <v>261</v>
      </c>
      <c r="M6" s="59"/>
    </row>
    <row r="7" spans="1:13" ht="15">
      <c r="A7" s="12">
        <v>1</v>
      </c>
      <c r="C7" s="30" t="s">
        <v>181</v>
      </c>
      <c r="D7" s="30" t="s">
        <v>70</v>
      </c>
      <c r="E7" s="77" t="s">
        <v>46</v>
      </c>
      <c r="F7" s="65" t="s">
        <v>221</v>
      </c>
      <c r="G7" s="85"/>
      <c r="H7" s="47">
        <v>2</v>
      </c>
      <c r="I7" s="47">
        <v>1</v>
      </c>
      <c r="J7" s="86">
        <v>1</v>
      </c>
      <c r="K7" s="86">
        <v>1</v>
      </c>
      <c r="L7" s="47"/>
      <c r="M7" s="13">
        <v>5</v>
      </c>
    </row>
    <row r="8" spans="1:13" ht="15">
      <c r="A8" s="12">
        <v>2</v>
      </c>
      <c r="C8" s="9" t="s">
        <v>130</v>
      </c>
      <c r="D8" s="17" t="s">
        <v>328</v>
      </c>
      <c r="E8" s="78" t="s">
        <v>60</v>
      </c>
      <c r="F8" s="55" t="s">
        <v>221</v>
      </c>
      <c r="G8" s="85"/>
      <c r="H8" s="47">
        <v>4</v>
      </c>
      <c r="I8" s="47">
        <v>5</v>
      </c>
      <c r="J8" s="86">
        <v>7</v>
      </c>
      <c r="K8" s="86">
        <v>3</v>
      </c>
      <c r="L8" s="47"/>
      <c r="M8" s="13">
        <v>19</v>
      </c>
    </row>
    <row r="9" spans="1:13" ht="15">
      <c r="A9" s="12">
        <v>3</v>
      </c>
      <c r="C9" s="73" t="s">
        <v>132</v>
      </c>
      <c r="D9" s="73" t="s">
        <v>57</v>
      </c>
      <c r="E9" s="77" t="s">
        <v>13</v>
      </c>
      <c r="F9" s="55" t="s">
        <v>52</v>
      </c>
      <c r="G9" s="85"/>
      <c r="H9" s="47">
        <v>6</v>
      </c>
      <c r="I9" s="85">
        <v>4</v>
      </c>
      <c r="J9" s="87">
        <v>4</v>
      </c>
      <c r="K9" s="87">
        <v>5</v>
      </c>
      <c r="L9" s="47"/>
      <c r="M9" s="13">
        <v>19</v>
      </c>
    </row>
    <row r="10" spans="1:13" ht="15">
      <c r="A10" s="12">
        <v>4</v>
      </c>
      <c r="C10" s="67" t="s">
        <v>140</v>
      </c>
      <c r="D10" s="67" t="s">
        <v>141</v>
      </c>
      <c r="E10" s="77" t="s">
        <v>274</v>
      </c>
      <c r="F10" s="55" t="s">
        <v>50</v>
      </c>
      <c r="G10" s="85"/>
      <c r="H10" s="47">
        <v>9</v>
      </c>
      <c r="I10" s="47">
        <v>8</v>
      </c>
      <c r="J10" s="86">
        <v>6</v>
      </c>
      <c r="K10" s="86">
        <v>2</v>
      </c>
      <c r="L10" s="47"/>
      <c r="M10" s="13">
        <v>25</v>
      </c>
    </row>
    <row r="11" spans="1:13" ht="15">
      <c r="A11" s="12">
        <v>5</v>
      </c>
      <c r="C11" s="8" t="s">
        <v>188</v>
      </c>
      <c r="D11" s="8" t="s">
        <v>222</v>
      </c>
      <c r="E11" s="10" t="s">
        <v>60</v>
      </c>
      <c r="F11" s="55" t="s">
        <v>221</v>
      </c>
      <c r="G11" s="85"/>
      <c r="H11" s="47">
        <v>3</v>
      </c>
      <c r="I11" s="47">
        <v>6</v>
      </c>
      <c r="J11" s="86">
        <v>8</v>
      </c>
      <c r="K11" s="86">
        <v>9</v>
      </c>
      <c r="L11" s="47"/>
      <c r="M11" s="13">
        <v>26</v>
      </c>
    </row>
    <row r="12" spans="1:13" ht="15">
      <c r="A12" s="12">
        <v>6</v>
      </c>
      <c r="C12" s="8" t="s">
        <v>143</v>
      </c>
      <c r="D12" s="8" t="s">
        <v>105</v>
      </c>
      <c r="E12" s="10" t="s">
        <v>280</v>
      </c>
      <c r="F12" s="55" t="s">
        <v>221</v>
      </c>
      <c r="G12" s="85"/>
      <c r="H12" s="85">
        <v>12</v>
      </c>
      <c r="I12" s="47">
        <v>12</v>
      </c>
      <c r="J12" s="86">
        <v>13</v>
      </c>
      <c r="K12" s="86">
        <v>13</v>
      </c>
      <c r="L12" s="47"/>
      <c r="M12" s="13">
        <v>50</v>
      </c>
    </row>
    <row r="13" spans="1:13" ht="15">
      <c r="A13" s="12">
        <v>7</v>
      </c>
      <c r="C13" s="30" t="s">
        <v>151</v>
      </c>
      <c r="D13" s="30" t="s">
        <v>152</v>
      </c>
      <c r="E13" s="77" t="s">
        <v>13</v>
      </c>
      <c r="F13" s="55" t="s">
        <v>221</v>
      </c>
      <c r="G13" s="85"/>
      <c r="H13" s="47">
        <v>13</v>
      </c>
      <c r="I13" s="47">
        <v>10</v>
      </c>
      <c r="J13" s="86">
        <v>19</v>
      </c>
      <c r="K13" s="86">
        <v>12</v>
      </c>
      <c r="L13" s="47"/>
      <c r="M13" s="13">
        <v>54</v>
      </c>
    </row>
    <row r="14" spans="1:13" ht="15">
      <c r="A14" s="12">
        <v>8</v>
      </c>
      <c r="C14" s="72" t="s">
        <v>154</v>
      </c>
      <c r="D14" s="72" t="s">
        <v>164</v>
      </c>
      <c r="E14" s="79" t="s">
        <v>60</v>
      </c>
      <c r="F14" s="55" t="s">
        <v>221</v>
      </c>
      <c r="G14" s="85"/>
      <c r="H14" s="47">
        <v>11</v>
      </c>
      <c r="I14" s="47">
        <v>13</v>
      </c>
      <c r="J14" s="86">
        <v>17</v>
      </c>
      <c r="K14" s="86">
        <v>14</v>
      </c>
      <c r="L14" s="47"/>
      <c r="M14" s="13">
        <v>55</v>
      </c>
    </row>
    <row r="15" spans="1:13" ht="15">
      <c r="A15" s="12">
        <v>9</v>
      </c>
      <c r="C15" s="39" t="s">
        <v>138</v>
      </c>
      <c r="D15" s="39" t="s">
        <v>329</v>
      </c>
      <c r="E15" s="77" t="s">
        <v>60</v>
      </c>
      <c r="F15" s="80" t="s">
        <v>50</v>
      </c>
      <c r="G15" s="85"/>
      <c r="H15" s="47">
        <v>16</v>
      </c>
      <c r="I15" s="47">
        <v>14</v>
      </c>
      <c r="J15" s="86">
        <v>15</v>
      </c>
      <c r="K15" s="86">
        <v>11</v>
      </c>
      <c r="L15" s="47"/>
      <c r="M15" s="13">
        <v>56</v>
      </c>
    </row>
    <row r="16" spans="1:13" ht="15">
      <c r="A16" s="12">
        <v>10</v>
      </c>
      <c r="C16" s="39" t="s">
        <v>134</v>
      </c>
      <c r="D16" s="39" t="s">
        <v>333</v>
      </c>
      <c r="E16" s="77" t="s">
        <v>267</v>
      </c>
      <c r="F16" s="55" t="s">
        <v>52</v>
      </c>
      <c r="G16" s="85"/>
      <c r="H16" s="47">
        <v>23</v>
      </c>
      <c r="I16" s="47">
        <v>18</v>
      </c>
      <c r="J16" s="86">
        <v>22</v>
      </c>
      <c r="K16" s="86">
        <v>16</v>
      </c>
      <c r="L16" s="47"/>
      <c r="M16" s="13">
        <v>79</v>
      </c>
    </row>
    <row r="17" spans="1:13" ht="15">
      <c r="A17" s="12">
        <v>11</v>
      </c>
      <c r="C17" s="73" t="s">
        <v>330</v>
      </c>
      <c r="D17" s="73" t="s">
        <v>331</v>
      </c>
      <c r="E17" s="77" t="s">
        <v>13</v>
      </c>
      <c r="F17" s="55" t="s">
        <v>221</v>
      </c>
      <c r="G17" s="85"/>
      <c r="H17" s="47">
        <v>18</v>
      </c>
      <c r="I17" s="47">
        <v>34</v>
      </c>
      <c r="J17" s="86">
        <v>16</v>
      </c>
      <c r="K17" s="86">
        <v>19</v>
      </c>
      <c r="L17" s="47"/>
      <c r="M17" s="13">
        <v>87</v>
      </c>
    </row>
    <row r="18" spans="1:13" ht="15">
      <c r="A18" s="12">
        <v>12</v>
      </c>
      <c r="C18" s="10" t="s">
        <v>165</v>
      </c>
      <c r="D18" s="10" t="s">
        <v>334</v>
      </c>
      <c r="E18" s="78" t="s">
        <v>34</v>
      </c>
      <c r="F18" s="55" t="s">
        <v>50</v>
      </c>
      <c r="G18" s="85"/>
      <c r="H18" s="47">
        <v>26</v>
      </c>
      <c r="I18" s="47">
        <v>16</v>
      </c>
      <c r="J18" s="86">
        <v>29</v>
      </c>
      <c r="K18" s="86">
        <v>18</v>
      </c>
      <c r="L18" s="47"/>
      <c r="M18" s="13">
        <v>89</v>
      </c>
    </row>
    <row r="19" spans="1:13" ht="15">
      <c r="A19" s="12">
        <v>13</v>
      </c>
      <c r="C19" s="8" t="s">
        <v>137</v>
      </c>
      <c r="D19" s="8" t="s">
        <v>149</v>
      </c>
      <c r="E19" s="10" t="s">
        <v>260</v>
      </c>
      <c r="F19" s="80" t="s">
        <v>50</v>
      </c>
      <c r="G19" s="85"/>
      <c r="H19" s="47">
        <v>21</v>
      </c>
      <c r="I19" s="47">
        <v>21</v>
      </c>
      <c r="J19" s="86">
        <v>31</v>
      </c>
      <c r="K19" s="86">
        <v>28</v>
      </c>
      <c r="L19" s="47"/>
      <c r="M19" s="13">
        <v>101</v>
      </c>
    </row>
    <row r="20" spans="1:13" ht="15">
      <c r="A20" s="12">
        <v>14</v>
      </c>
      <c r="C20" s="9" t="s">
        <v>146</v>
      </c>
      <c r="D20" s="9" t="s">
        <v>147</v>
      </c>
      <c r="E20" s="78" t="s">
        <v>278</v>
      </c>
      <c r="F20" s="55" t="s">
        <v>52</v>
      </c>
      <c r="G20" s="85"/>
      <c r="H20" s="85">
        <v>24</v>
      </c>
      <c r="I20" s="85">
        <v>30</v>
      </c>
      <c r="J20" s="87">
        <v>27</v>
      </c>
      <c r="K20" s="87">
        <v>24</v>
      </c>
      <c r="L20" s="47"/>
      <c r="M20" s="13">
        <v>105</v>
      </c>
    </row>
    <row r="21" spans="1:13" ht="15">
      <c r="A21" s="12">
        <v>15</v>
      </c>
      <c r="C21" s="39" t="s">
        <v>138</v>
      </c>
      <c r="D21" s="39" t="s">
        <v>337</v>
      </c>
      <c r="E21" s="77" t="s">
        <v>34</v>
      </c>
      <c r="F21" s="55" t="s">
        <v>52</v>
      </c>
      <c r="G21" s="85"/>
      <c r="H21" s="47">
        <v>31</v>
      </c>
      <c r="I21" s="47">
        <v>32</v>
      </c>
      <c r="J21" s="86">
        <v>26</v>
      </c>
      <c r="K21" s="47">
        <v>26</v>
      </c>
      <c r="L21" s="47"/>
      <c r="M21" s="13">
        <v>115</v>
      </c>
    </row>
    <row r="22" spans="1:13" ht="15">
      <c r="A22" s="12">
        <v>16</v>
      </c>
      <c r="C22" s="30" t="s">
        <v>151</v>
      </c>
      <c r="D22" s="30" t="s">
        <v>335</v>
      </c>
      <c r="E22" s="77" t="s">
        <v>60</v>
      </c>
      <c r="F22" s="55" t="s">
        <v>50</v>
      </c>
      <c r="G22" s="85"/>
      <c r="H22" s="47">
        <v>27</v>
      </c>
      <c r="I22" s="47">
        <v>29</v>
      </c>
      <c r="J22" s="86">
        <v>35</v>
      </c>
      <c r="K22" s="86">
        <v>32</v>
      </c>
      <c r="L22" s="47"/>
      <c r="M22" s="13">
        <v>123</v>
      </c>
    </row>
    <row r="23" spans="1:13" ht="15">
      <c r="A23" s="12">
        <v>17</v>
      </c>
      <c r="C23" s="30" t="s">
        <v>338</v>
      </c>
      <c r="D23" s="30" t="s">
        <v>90</v>
      </c>
      <c r="E23" s="77" t="s">
        <v>287</v>
      </c>
      <c r="F23" s="55" t="s">
        <v>52</v>
      </c>
      <c r="G23" s="85"/>
      <c r="H23" s="47">
        <v>36</v>
      </c>
      <c r="I23" s="85">
        <v>24</v>
      </c>
      <c r="J23" s="87">
        <v>38</v>
      </c>
      <c r="K23" s="87">
        <v>25</v>
      </c>
      <c r="L23" s="47"/>
      <c r="M23" s="13">
        <v>123</v>
      </c>
    </row>
    <row r="24" spans="1:13" ht="15">
      <c r="A24" s="12">
        <v>18</v>
      </c>
      <c r="C24" s="8" t="s">
        <v>332</v>
      </c>
      <c r="D24" s="8" t="s">
        <v>109</v>
      </c>
      <c r="E24" s="10" t="s">
        <v>34</v>
      </c>
      <c r="F24" s="80" t="s">
        <v>221</v>
      </c>
      <c r="G24" s="85"/>
      <c r="H24" s="47">
        <v>22</v>
      </c>
      <c r="I24" s="47">
        <v>38</v>
      </c>
      <c r="J24" s="86">
        <v>37</v>
      </c>
      <c r="K24" s="86">
        <v>27</v>
      </c>
      <c r="L24" s="47"/>
      <c r="M24" s="13">
        <v>124</v>
      </c>
    </row>
    <row r="25" spans="1:13" ht="15">
      <c r="A25" s="12">
        <v>19</v>
      </c>
      <c r="C25" s="73" t="s">
        <v>137</v>
      </c>
      <c r="D25" s="73" t="s">
        <v>145</v>
      </c>
      <c r="E25" s="77" t="s">
        <v>268</v>
      </c>
      <c r="F25" s="55" t="s">
        <v>52</v>
      </c>
      <c r="G25" s="85"/>
      <c r="H25" s="47">
        <v>29</v>
      </c>
      <c r="I25" s="47">
        <v>19</v>
      </c>
      <c r="J25" s="86">
        <v>42</v>
      </c>
      <c r="K25" s="86">
        <v>42</v>
      </c>
      <c r="L25" s="47"/>
      <c r="M25" s="13">
        <v>132</v>
      </c>
    </row>
    <row r="26" spans="1:13" ht="15">
      <c r="A26" s="12">
        <v>20</v>
      </c>
      <c r="C26" s="30" t="s">
        <v>144</v>
      </c>
      <c r="D26" s="30" t="s">
        <v>223</v>
      </c>
      <c r="E26" s="77" t="s">
        <v>274</v>
      </c>
      <c r="F26" s="55" t="s">
        <v>50</v>
      </c>
      <c r="G26" s="85"/>
      <c r="H26" s="47">
        <v>42</v>
      </c>
      <c r="I26" s="47">
        <v>27</v>
      </c>
      <c r="J26" s="86">
        <v>36</v>
      </c>
      <c r="K26" s="86">
        <v>31</v>
      </c>
      <c r="L26" s="47"/>
      <c r="M26" s="13">
        <v>136</v>
      </c>
    </row>
    <row r="27" spans="1:13" ht="15">
      <c r="A27" s="12">
        <v>21</v>
      </c>
      <c r="C27" s="17" t="s">
        <v>160</v>
      </c>
      <c r="D27" s="17" t="s">
        <v>229</v>
      </c>
      <c r="E27" s="76" t="s">
        <v>207</v>
      </c>
      <c r="F27" s="55" t="s">
        <v>50</v>
      </c>
      <c r="G27" s="85"/>
      <c r="H27" s="47">
        <v>38</v>
      </c>
      <c r="I27" s="47">
        <v>28</v>
      </c>
      <c r="J27" s="86">
        <v>56</v>
      </c>
      <c r="K27" s="86">
        <v>23</v>
      </c>
      <c r="L27" s="47"/>
      <c r="M27" s="13">
        <v>145</v>
      </c>
    </row>
    <row r="28" spans="1:13" ht="15">
      <c r="A28" s="12">
        <v>22</v>
      </c>
      <c r="C28" s="30" t="s">
        <v>138</v>
      </c>
      <c r="D28" s="30" t="s">
        <v>139</v>
      </c>
      <c r="E28" s="77" t="s">
        <v>13</v>
      </c>
      <c r="F28" s="55" t="s">
        <v>68</v>
      </c>
      <c r="G28" s="85"/>
      <c r="H28" s="47">
        <v>66</v>
      </c>
      <c r="I28" s="47">
        <v>23</v>
      </c>
      <c r="J28" s="86">
        <v>34</v>
      </c>
      <c r="K28" s="86">
        <v>37</v>
      </c>
      <c r="L28" s="47"/>
      <c r="M28" s="13">
        <v>160</v>
      </c>
    </row>
    <row r="29" spans="1:13" ht="15">
      <c r="A29" s="12">
        <v>23</v>
      </c>
      <c r="C29" s="39" t="s">
        <v>143</v>
      </c>
      <c r="D29" s="39" t="s">
        <v>311</v>
      </c>
      <c r="E29" s="77" t="s">
        <v>13</v>
      </c>
      <c r="F29" s="55" t="s">
        <v>50</v>
      </c>
      <c r="G29" s="85"/>
      <c r="H29" s="47">
        <v>76</v>
      </c>
      <c r="I29" s="47">
        <v>31</v>
      </c>
      <c r="J29" s="86">
        <v>39</v>
      </c>
      <c r="K29" s="86">
        <v>29</v>
      </c>
      <c r="L29" s="47"/>
      <c r="M29" s="13">
        <v>175</v>
      </c>
    </row>
    <row r="30" spans="1:13" ht="15">
      <c r="A30" s="12">
        <v>24</v>
      </c>
      <c r="C30" s="30" t="s">
        <v>336</v>
      </c>
      <c r="D30" s="30" t="s">
        <v>265</v>
      </c>
      <c r="E30" s="77" t="s">
        <v>36</v>
      </c>
      <c r="F30" s="55" t="s">
        <v>221</v>
      </c>
      <c r="G30" s="85"/>
      <c r="H30" s="47">
        <v>30</v>
      </c>
      <c r="I30" s="47">
        <v>26</v>
      </c>
      <c r="J30" s="86">
        <v>72</v>
      </c>
      <c r="K30" s="86">
        <v>48</v>
      </c>
      <c r="L30" s="47"/>
      <c r="M30" s="13">
        <v>176</v>
      </c>
    </row>
    <row r="31" spans="1:13" ht="15">
      <c r="A31" s="12">
        <v>25</v>
      </c>
      <c r="C31" s="9" t="s">
        <v>150</v>
      </c>
      <c r="D31" s="17" t="s">
        <v>108</v>
      </c>
      <c r="E31" s="78" t="s">
        <v>13</v>
      </c>
      <c r="F31" s="55" t="s">
        <v>52</v>
      </c>
      <c r="G31" s="85"/>
      <c r="H31" s="47">
        <v>37</v>
      </c>
      <c r="I31" s="47">
        <v>53</v>
      </c>
      <c r="J31" s="86">
        <v>48</v>
      </c>
      <c r="K31" s="86">
        <v>46</v>
      </c>
      <c r="L31" s="47"/>
      <c r="M31" s="13">
        <v>184</v>
      </c>
    </row>
    <row r="32" spans="1:13" ht="15">
      <c r="A32" s="12">
        <v>26</v>
      </c>
      <c r="C32" s="30" t="s">
        <v>115</v>
      </c>
      <c r="D32" s="30" t="s">
        <v>194</v>
      </c>
      <c r="E32" s="77" t="s">
        <v>13</v>
      </c>
      <c r="F32" s="55" t="s">
        <v>221</v>
      </c>
      <c r="G32" s="85"/>
      <c r="H32" s="47">
        <v>48</v>
      </c>
      <c r="I32" s="47">
        <v>56</v>
      </c>
      <c r="J32" s="86">
        <v>53</v>
      </c>
      <c r="K32" s="86">
        <v>34</v>
      </c>
      <c r="L32" s="47"/>
      <c r="M32" s="13">
        <v>191</v>
      </c>
    </row>
    <row r="33" spans="1:13" ht="15">
      <c r="A33" s="12">
        <v>27</v>
      </c>
      <c r="C33" s="30" t="s">
        <v>172</v>
      </c>
      <c r="D33" s="30" t="s">
        <v>228</v>
      </c>
      <c r="E33" s="77" t="s">
        <v>13</v>
      </c>
      <c r="F33" s="55" t="s">
        <v>50</v>
      </c>
      <c r="G33" s="85"/>
      <c r="H33" s="47">
        <v>49</v>
      </c>
      <c r="I33" s="47">
        <v>59</v>
      </c>
      <c r="J33" s="86">
        <v>45</v>
      </c>
      <c r="K33" s="86">
        <v>43</v>
      </c>
      <c r="L33" s="47"/>
      <c r="M33" s="13">
        <v>196</v>
      </c>
    </row>
    <row r="34" spans="1:13" ht="15">
      <c r="A34" s="12">
        <v>28</v>
      </c>
      <c r="C34" s="73" t="s">
        <v>136</v>
      </c>
      <c r="D34" s="73" t="s">
        <v>110</v>
      </c>
      <c r="E34" s="77" t="s">
        <v>274</v>
      </c>
      <c r="F34" s="55" t="s">
        <v>50</v>
      </c>
      <c r="G34" s="85"/>
      <c r="H34" s="47">
        <v>55</v>
      </c>
      <c r="I34" s="47">
        <v>36</v>
      </c>
      <c r="J34" s="86">
        <v>59</v>
      </c>
      <c r="K34" s="86">
        <v>53</v>
      </c>
      <c r="L34" s="47"/>
      <c r="M34" s="13">
        <v>203</v>
      </c>
    </row>
    <row r="35" spans="1:13" ht="15">
      <c r="A35" s="12">
        <v>29</v>
      </c>
      <c r="C35" s="30" t="s">
        <v>130</v>
      </c>
      <c r="D35" s="30" t="s">
        <v>341</v>
      </c>
      <c r="E35" s="77" t="s">
        <v>34</v>
      </c>
      <c r="F35" s="55" t="s">
        <v>50</v>
      </c>
      <c r="G35" s="85"/>
      <c r="H35" s="85">
        <v>68</v>
      </c>
      <c r="I35" s="47">
        <v>61</v>
      </c>
      <c r="J35" s="86">
        <v>40</v>
      </c>
      <c r="K35" s="86">
        <v>44</v>
      </c>
      <c r="L35" s="47"/>
      <c r="M35" s="13">
        <v>213</v>
      </c>
    </row>
    <row r="36" spans="1:13" ht="15">
      <c r="A36" s="12">
        <v>30</v>
      </c>
      <c r="C36" s="9" t="s">
        <v>184</v>
      </c>
      <c r="D36" s="9" t="s">
        <v>227</v>
      </c>
      <c r="E36" s="78" t="s">
        <v>60</v>
      </c>
      <c r="F36" s="55" t="s">
        <v>221</v>
      </c>
      <c r="G36" s="85"/>
      <c r="H36" s="85">
        <v>60</v>
      </c>
      <c r="I36" s="47">
        <v>42</v>
      </c>
      <c r="J36" s="86">
        <v>49</v>
      </c>
      <c r="K36" s="86">
        <v>84</v>
      </c>
      <c r="L36" s="47"/>
      <c r="M36" s="13">
        <v>235</v>
      </c>
    </row>
    <row r="37" spans="1:13" ht="15">
      <c r="A37" s="12">
        <v>31</v>
      </c>
      <c r="C37" s="30" t="s">
        <v>137</v>
      </c>
      <c r="D37" s="30" t="s">
        <v>163</v>
      </c>
      <c r="E37" s="77" t="s">
        <v>207</v>
      </c>
      <c r="F37" s="55" t="s">
        <v>68</v>
      </c>
      <c r="G37" s="85"/>
      <c r="H37" s="47">
        <v>47</v>
      </c>
      <c r="I37" s="47">
        <v>46</v>
      </c>
      <c r="J37" s="86">
        <v>78</v>
      </c>
      <c r="K37" s="86">
        <v>66</v>
      </c>
      <c r="L37" s="47"/>
      <c r="M37" s="13">
        <v>237</v>
      </c>
    </row>
    <row r="38" spans="1:13" ht="15">
      <c r="A38" s="12">
        <v>32</v>
      </c>
      <c r="C38" s="39" t="s">
        <v>346</v>
      </c>
      <c r="D38" s="39" t="s">
        <v>224</v>
      </c>
      <c r="E38" s="77" t="s">
        <v>207</v>
      </c>
      <c r="F38" s="55" t="s">
        <v>52</v>
      </c>
      <c r="G38" s="85"/>
      <c r="H38" s="47">
        <v>88</v>
      </c>
      <c r="I38" s="47">
        <v>58</v>
      </c>
      <c r="J38" s="86">
        <v>68</v>
      </c>
      <c r="K38" s="86">
        <v>52</v>
      </c>
      <c r="L38" s="47"/>
      <c r="M38" s="13">
        <v>266</v>
      </c>
    </row>
    <row r="39" spans="1:13" ht="15">
      <c r="A39" s="12">
        <v>33</v>
      </c>
      <c r="C39" s="54" t="s">
        <v>225</v>
      </c>
      <c r="D39" s="54" t="s">
        <v>226</v>
      </c>
      <c r="E39" s="77" t="s">
        <v>60</v>
      </c>
      <c r="F39" s="55" t="s">
        <v>52</v>
      </c>
      <c r="G39" s="85"/>
      <c r="H39" s="47">
        <v>78</v>
      </c>
      <c r="I39" s="47">
        <v>54</v>
      </c>
      <c r="J39" s="86">
        <v>65</v>
      </c>
      <c r="K39" s="86">
        <v>76</v>
      </c>
      <c r="L39" s="47"/>
      <c r="M39" s="13">
        <v>273</v>
      </c>
    </row>
    <row r="40" spans="1:13" ht="15">
      <c r="A40" s="12">
        <v>34</v>
      </c>
      <c r="C40" s="54" t="s">
        <v>143</v>
      </c>
      <c r="D40" s="54" t="s">
        <v>156</v>
      </c>
      <c r="E40" s="77" t="s">
        <v>43</v>
      </c>
      <c r="F40" s="55" t="s">
        <v>52</v>
      </c>
      <c r="G40" s="85"/>
      <c r="H40" s="47">
        <v>71</v>
      </c>
      <c r="I40" s="85">
        <v>68</v>
      </c>
      <c r="J40" s="87">
        <v>88</v>
      </c>
      <c r="K40" s="86">
        <v>51</v>
      </c>
      <c r="L40" s="47"/>
      <c r="M40" s="13">
        <v>278</v>
      </c>
    </row>
    <row r="41" spans="1:13" ht="15">
      <c r="A41" s="12">
        <v>35</v>
      </c>
      <c r="C41" s="30" t="s">
        <v>162</v>
      </c>
      <c r="D41" s="30" t="s">
        <v>113</v>
      </c>
      <c r="E41" s="77" t="s">
        <v>267</v>
      </c>
      <c r="F41" s="55" t="s">
        <v>50</v>
      </c>
      <c r="G41" s="85"/>
      <c r="H41" s="47">
        <v>53</v>
      </c>
      <c r="I41" s="47">
        <v>45</v>
      </c>
      <c r="J41" s="86">
        <v>120</v>
      </c>
      <c r="K41" s="86">
        <v>61</v>
      </c>
      <c r="L41" s="47"/>
      <c r="M41" s="13">
        <v>279</v>
      </c>
    </row>
    <row r="42" spans="1:13" ht="15">
      <c r="A42" s="12">
        <v>36</v>
      </c>
      <c r="C42" s="8" t="s">
        <v>138</v>
      </c>
      <c r="D42" s="8" t="s">
        <v>158</v>
      </c>
      <c r="E42" s="78" t="s">
        <v>60</v>
      </c>
      <c r="F42" s="55" t="s">
        <v>50</v>
      </c>
      <c r="G42" s="85"/>
      <c r="H42" s="47">
        <v>86</v>
      </c>
      <c r="I42" s="47">
        <v>35</v>
      </c>
      <c r="J42" s="86">
        <v>122</v>
      </c>
      <c r="K42" s="86">
        <v>50</v>
      </c>
      <c r="L42" s="47"/>
      <c r="M42" s="13">
        <v>293</v>
      </c>
    </row>
    <row r="43" spans="1:13" ht="15">
      <c r="A43" s="12">
        <v>37</v>
      </c>
      <c r="C43" s="8" t="s">
        <v>151</v>
      </c>
      <c r="D43" s="8" t="s">
        <v>348</v>
      </c>
      <c r="E43" s="10" t="s">
        <v>273</v>
      </c>
      <c r="F43" s="55" t="s">
        <v>221</v>
      </c>
      <c r="G43" s="85"/>
      <c r="H43" s="47">
        <v>91</v>
      </c>
      <c r="I43" s="47">
        <v>69</v>
      </c>
      <c r="J43" s="86">
        <v>77</v>
      </c>
      <c r="K43" s="86">
        <v>63</v>
      </c>
      <c r="L43" s="47"/>
      <c r="M43" s="13">
        <v>300</v>
      </c>
    </row>
    <row r="44" spans="1:13" ht="15">
      <c r="A44" s="12">
        <v>38</v>
      </c>
      <c r="C44" s="10" t="s">
        <v>342</v>
      </c>
      <c r="D44" s="10" t="s">
        <v>343</v>
      </c>
      <c r="E44" s="78" t="s">
        <v>268</v>
      </c>
      <c r="F44" s="55" t="s">
        <v>221</v>
      </c>
      <c r="G44" s="85"/>
      <c r="H44" s="47">
        <v>75</v>
      </c>
      <c r="I44" s="47">
        <v>67</v>
      </c>
      <c r="J44" s="86">
        <v>84</v>
      </c>
      <c r="K44" s="86">
        <v>88</v>
      </c>
      <c r="L44" s="47"/>
      <c r="M44" s="13">
        <v>314</v>
      </c>
    </row>
    <row r="45" spans="1:13" ht="15">
      <c r="A45" s="12">
        <v>39</v>
      </c>
      <c r="C45" s="30" t="s">
        <v>153</v>
      </c>
      <c r="D45" s="30" t="s">
        <v>349</v>
      </c>
      <c r="E45" s="77" t="s">
        <v>42</v>
      </c>
      <c r="F45" s="55" t="s">
        <v>50</v>
      </c>
      <c r="G45" s="85"/>
      <c r="H45" s="85">
        <v>92</v>
      </c>
      <c r="I45" s="47">
        <v>73</v>
      </c>
      <c r="J45" s="86">
        <v>81</v>
      </c>
      <c r="K45" s="86">
        <v>69</v>
      </c>
      <c r="L45" s="47"/>
      <c r="M45" s="13">
        <v>315</v>
      </c>
    </row>
    <row r="46" spans="1:13" ht="15">
      <c r="A46" s="12">
        <v>40</v>
      </c>
      <c r="C46" s="72" t="s">
        <v>134</v>
      </c>
      <c r="D46" s="72" t="s">
        <v>345</v>
      </c>
      <c r="E46" s="79" t="s">
        <v>34</v>
      </c>
      <c r="F46" s="55" t="s">
        <v>221</v>
      </c>
      <c r="G46" s="85"/>
      <c r="H46" s="47">
        <v>83</v>
      </c>
      <c r="I46" s="47">
        <v>74</v>
      </c>
      <c r="J46" s="86">
        <v>70</v>
      </c>
      <c r="K46" s="86">
        <v>96</v>
      </c>
      <c r="L46" s="47"/>
      <c r="M46" s="13">
        <v>323</v>
      </c>
    </row>
    <row r="47" spans="1:13" ht="15">
      <c r="A47" s="12">
        <v>41</v>
      </c>
      <c r="C47" s="9" t="s">
        <v>129</v>
      </c>
      <c r="D47" s="17" t="s">
        <v>347</v>
      </c>
      <c r="E47" s="78" t="s">
        <v>34</v>
      </c>
      <c r="F47" s="55" t="s">
        <v>50</v>
      </c>
      <c r="G47" s="85"/>
      <c r="H47" s="47">
        <v>90</v>
      </c>
      <c r="I47" s="47">
        <v>79</v>
      </c>
      <c r="J47" s="86">
        <v>91</v>
      </c>
      <c r="K47" s="86">
        <v>68</v>
      </c>
      <c r="L47" s="47"/>
      <c r="M47" s="13">
        <v>328</v>
      </c>
    </row>
    <row r="48" spans="1:13" ht="15">
      <c r="A48" s="12">
        <v>42</v>
      </c>
      <c r="C48" s="30" t="s">
        <v>350</v>
      </c>
      <c r="D48" s="30" t="s">
        <v>351</v>
      </c>
      <c r="E48" s="77" t="s">
        <v>34</v>
      </c>
      <c r="F48" s="80" t="s">
        <v>52</v>
      </c>
      <c r="G48" s="85"/>
      <c r="H48" s="47">
        <v>101</v>
      </c>
      <c r="I48" s="47">
        <v>75</v>
      </c>
      <c r="J48" s="86">
        <v>89</v>
      </c>
      <c r="K48" s="86">
        <v>71</v>
      </c>
      <c r="L48" s="47"/>
      <c r="M48" s="13">
        <v>336</v>
      </c>
    </row>
    <row r="49" spans="1:13" ht="15">
      <c r="A49" s="12">
        <v>43</v>
      </c>
      <c r="C49" s="81" t="s">
        <v>174</v>
      </c>
      <c r="D49" s="81" t="s">
        <v>187</v>
      </c>
      <c r="E49" s="82" t="s">
        <v>267</v>
      </c>
      <c r="F49" s="55" t="s">
        <v>221</v>
      </c>
      <c r="G49" s="85"/>
      <c r="H49" s="47">
        <v>80</v>
      </c>
      <c r="I49" s="85">
        <v>94</v>
      </c>
      <c r="J49" s="87">
        <v>95</v>
      </c>
      <c r="K49" s="87">
        <v>77</v>
      </c>
      <c r="L49" s="47"/>
      <c r="M49" s="13">
        <v>346</v>
      </c>
    </row>
    <row r="50" spans="1:13" ht="15">
      <c r="A50" s="12">
        <v>44</v>
      </c>
      <c r="C50" s="8" t="s">
        <v>136</v>
      </c>
      <c r="D50" s="8" t="s">
        <v>120</v>
      </c>
      <c r="E50" s="10" t="s">
        <v>287</v>
      </c>
      <c r="F50" s="55" t="s">
        <v>52</v>
      </c>
      <c r="G50" s="85"/>
      <c r="H50" s="47">
        <v>106</v>
      </c>
      <c r="I50" s="47">
        <v>77</v>
      </c>
      <c r="J50" s="86">
        <v>96</v>
      </c>
      <c r="K50" s="86">
        <v>85</v>
      </c>
      <c r="L50" s="47"/>
      <c r="M50" s="13">
        <v>364</v>
      </c>
    </row>
    <row r="51" spans="1:13" ht="15">
      <c r="A51" s="12">
        <v>45</v>
      </c>
      <c r="C51" s="9" t="s">
        <v>174</v>
      </c>
      <c r="D51" s="9" t="s">
        <v>352</v>
      </c>
      <c r="E51" s="78" t="s">
        <v>269</v>
      </c>
      <c r="F51" s="55" t="s">
        <v>52</v>
      </c>
      <c r="G51" s="85"/>
      <c r="H51" s="47">
        <v>109</v>
      </c>
      <c r="I51" s="47">
        <v>86</v>
      </c>
      <c r="J51" s="86">
        <v>102</v>
      </c>
      <c r="K51" s="86">
        <v>91</v>
      </c>
      <c r="L51" s="47"/>
      <c r="M51" s="13">
        <v>388</v>
      </c>
    </row>
    <row r="52" spans="1:13" ht="15">
      <c r="A52" s="12">
        <v>46</v>
      </c>
      <c r="C52" s="30" t="s">
        <v>356</v>
      </c>
      <c r="D52" s="30" t="s">
        <v>313</v>
      </c>
      <c r="E52" s="77" t="s">
        <v>60</v>
      </c>
      <c r="F52" s="55" t="s">
        <v>52</v>
      </c>
      <c r="G52" s="85"/>
      <c r="H52" s="47">
        <v>144</v>
      </c>
      <c r="I52" s="47">
        <v>92</v>
      </c>
      <c r="J52" s="86">
        <v>87</v>
      </c>
      <c r="K52" s="86">
        <v>81</v>
      </c>
      <c r="L52" s="47"/>
      <c r="M52" s="13">
        <v>404</v>
      </c>
    </row>
    <row r="53" spans="1:13" ht="15">
      <c r="A53" s="12">
        <v>47</v>
      </c>
      <c r="C53" s="30" t="s">
        <v>115</v>
      </c>
      <c r="D53" s="30" t="s">
        <v>344</v>
      </c>
      <c r="E53" s="77" t="s">
        <v>34</v>
      </c>
      <c r="F53" s="55" t="s">
        <v>52</v>
      </c>
      <c r="G53" s="85"/>
      <c r="H53" s="47">
        <v>79</v>
      </c>
      <c r="I53" s="47">
        <v>207</v>
      </c>
      <c r="J53" s="86">
        <v>76</v>
      </c>
      <c r="K53" s="47">
        <v>59</v>
      </c>
      <c r="L53" s="47"/>
      <c r="M53" s="13">
        <v>421</v>
      </c>
    </row>
    <row r="54" spans="1:13" ht="15">
      <c r="A54" s="12">
        <v>48</v>
      </c>
      <c r="C54" s="8" t="s">
        <v>129</v>
      </c>
      <c r="D54" s="8" t="s">
        <v>118</v>
      </c>
      <c r="E54" s="10" t="s">
        <v>260</v>
      </c>
      <c r="F54" s="80" t="s">
        <v>50</v>
      </c>
      <c r="G54" s="85"/>
      <c r="H54" s="47">
        <v>155</v>
      </c>
      <c r="I54" s="47">
        <v>84</v>
      </c>
      <c r="J54" s="86">
        <v>98</v>
      </c>
      <c r="K54" s="86">
        <v>90</v>
      </c>
      <c r="L54" s="47"/>
      <c r="M54" s="13">
        <v>427</v>
      </c>
    </row>
    <row r="55" spans="1:13" ht="15">
      <c r="A55" s="12">
        <v>49</v>
      </c>
      <c r="C55" s="8" t="s">
        <v>143</v>
      </c>
      <c r="D55" s="8" t="s">
        <v>169</v>
      </c>
      <c r="E55" s="10" t="s">
        <v>268</v>
      </c>
      <c r="F55" s="65" t="s">
        <v>221</v>
      </c>
      <c r="G55" s="85"/>
      <c r="H55" s="47">
        <v>113</v>
      </c>
      <c r="I55" s="47">
        <v>97</v>
      </c>
      <c r="J55" s="86">
        <v>106</v>
      </c>
      <c r="K55" s="86">
        <v>125</v>
      </c>
      <c r="L55" s="47"/>
      <c r="M55" s="13">
        <v>441</v>
      </c>
    </row>
    <row r="56" spans="1:13" ht="15">
      <c r="A56" s="12">
        <v>50</v>
      </c>
      <c r="C56" s="39" t="s">
        <v>174</v>
      </c>
      <c r="D56" s="39" t="s">
        <v>355</v>
      </c>
      <c r="E56" s="77" t="s">
        <v>60</v>
      </c>
      <c r="F56" s="55" t="s">
        <v>52</v>
      </c>
      <c r="G56" s="85"/>
      <c r="H56" s="47">
        <v>135</v>
      </c>
      <c r="I56" s="47">
        <v>93</v>
      </c>
      <c r="J56" s="86">
        <v>110</v>
      </c>
      <c r="K56" s="86">
        <v>109</v>
      </c>
      <c r="L56" s="47"/>
      <c r="M56" s="13">
        <v>447</v>
      </c>
    </row>
    <row r="57" spans="1:13" ht="15">
      <c r="A57" s="12">
        <v>51</v>
      </c>
      <c r="C57" s="30" t="s">
        <v>130</v>
      </c>
      <c r="D57" s="30" t="s">
        <v>230</v>
      </c>
      <c r="E57" s="77" t="s">
        <v>267</v>
      </c>
      <c r="F57" s="55" t="s">
        <v>50</v>
      </c>
      <c r="G57" s="85"/>
      <c r="H57" s="47">
        <v>111</v>
      </c>
      <c r="I57" s="47">
        <v>98</v>
      </c>
      <c r="J57" s="86">
        <v>107</v>
      </c>
      <c r="K57" s="86">
        <v>150</v>
      </c>
      <c r="L57" s="47"/>
      <c r="M57" s="13">
        <v>466</v>
      </c>
    </row>
    <row r="58" spans="1:13" ht="15">
      <c r="A58" s="12">
        <v>52</v>
      </c>
      <c r="C58" s="30" t="s">
        <v>138</v>
      </c>
      <c r="D58" s="30" t="s">
        <v>357</v>
      </c>
      <c r="E58" s="77" t="s">
        <v>207</v>
      </c>
      <c r="F58" s="55" t="s">
        <v>50</v>
      </c>
      <c r="G58" s="85"/>
      <c r="H58" s="47">
        <v>152</v>
      </c>
      <c r="I58" s="47">
        <v>111</v>
      </c>
      <c r="J58" s="86">
        <v>109</v>
      </c>
      <c r="K58" s="47">
        <v>99</v>
      </c>
      <c r="L58" s="47"/>
      <c r="M58" s="13">
        <v>471</v>
      </c>
    </row>
    <row r="59" spans="1:13" ht="15">
      <c r="A59" s="12">
        <v>53</v>
      </c>
      <c r="C59" s="39" t="s">
        <v>179</v>
      </c>
      <c r="D59" s="39" t="s">
        <v>203</v>
      </c>
      <c r="E59" s="77" t="s">
        <v>273</v>
      </c>
      <c r="F59" s="55" t="s">
        <v>52</v>
      </c>
      <c r="G59" s="85"/>
      <c r="H59" s="85">
        <v>149</v>
      </c>
      <c r="I59" s="85">
        <v>96</v>
      </c>
      <c r="J59" s="87">
        <v>116</v>
      </c>
      <c r="K59" s="87">
        <v>112</v>
      </c>
      <c r="L59" s="47"/>
      <c r="M59" s="13">
        <v>473</v>
      </c>
    </row>
    <row r="60" spans="1:13" ht="15">
      <c r="A60" s="12">
        <v>54</v>
      </c>
      <c r="C60" s="10" t="s">
        <v>159</v>
      </c>
      <c r="D60" s="10" t="s">
        <v>354</v>
      </c>
      <c r="E60" s="78" t="s">
        <v>287</v>
      </c>
      <c r="F60" s="55" t="s">
        <v>50</v>
      </c>
      <c r="G60" s="85"/>
      <c r="H60" s="47">
        <v>131</v>
      </c>
      <c r="I60" s="85">
        <v>104</v>
      </c>
      <c r="J60" s="87">
        <v>119</v>
      </c>
      <c r="K60" s="87">
        <v>132</v>
      </c>
      <c r="L60" s="47"/>
      <c r="M60" s="13">
        <v>486</v>
      </c>
    </row>
    <row r="61" spans="1:13" ht="15">
      <c r="A61" s="12">
        <v>55</v>
      </c>
      <c r="C61" s="39" t="s">
        <v>143</v>
      </c>
      <c r="D61" s="39" t="s">
        <v>362</v>
      </c>
      <c r="E61" s="83" t="s">
        <v>267</v>
      </c>
      <c r="F61" s="80" t="s">
        <v>50</v>
      </c>
      <c r="G61" s="85"/>
      <c r="H61" s="47">
        <v>182</v>
      </c>
      <c r="I61" s="47">
        <v>102</v>
      </c>
      <c r="J61" s="86">
        <v>125</v>
      </c>
      <c r="K61" s="86">
        <v>95</v>
      </c>
      <c r="L61" s="47"/>
      <c r="M61" s="13">
        <v>504</v>
      </c>
    </row>
    <row r="62" spans="1:13" ht="15">
      <c r="A62" s="12">
        <v>56</v>
      </c>
      <c r="C62" s="30" t="s">
        <v>232</v>
      </c>
      <c r="D62" s="30" t="s">
        <v>233</v>
      </c>
      <c r="E62" s="77" t="s">
        <v>280</v>
      </c>
      <c r="F62" s="55" t="s">
        <v>68</v>
      </c>
      <c r="G62" s="85"/>
      <c r="H62" s="47">
        <v>132</v>
      </c>
      <c r="I62" s="47">
        <v>113</v>
      </c>
      <c r="J62" s="86">
        <v>123</v>
      </c>
      <c r="K62" s="47">
        <v>138</v>
      </c>
      <c r="L62" s="47"/>
      <c r="M62" s="13">
        <v>506</v>
      </c>
    </row>
    <row r="63" spans="1:13" ht="15">
      <c r="A63" s="12">
        <v>57</v>
      </c>
      <c r="C63" s="8" t="s">
        <v>138</v>
      </c>
      <c r="D63" s="8" t="s">
        <v>234</v>
      </c>
      <c r="E63" s="10" t="s">
        <v>268</v>
      </c>
      <c r="F63" s="65" t="s">
        <v>52</v>
      </c>
      <c r="G63" s="88"/>
      <c r="H63" s="47">
        <v>151</v>
      </c>
      <c r="I63" s="85">
        <v>127</v>
      </c>
      <c r="J63" s="87">
        <v>135</v>
      </c>
      <c r="K63" s="87">
        <v>108</v>
      </c>
      <c r="L63" s="47"/>
      <c r="M63" s="13">
        <v>521</v>
      </c>
    </row>
    <row r="64" spans="1:13" ht="15">
      <c r="A64" s="12">
        <v>58</v>
      </c>
      <c r="C64" s="8" t="s">
        <v>137</v>
      </c>
      <c r="D64" s="8" t="s">
        <v>367</v>
      </c>
      <c r="E64" s="10" t="s">
        <v>267</v>
      </c>
      <c r="F64" s="80" t="s">
        <v>68</v>
      </c>
      <c r="G64" s="85"/>
      <c r="H64" s="47">
        <v>197</v>
      </c>
      <c r="I64" s="47">
        <v>121</v>
      </c>
      <c r="J64" s="86">
        <v>130</v>
      </c>
      <c r="K64" s="86">
        <v>97</v>
      </c>
      <c r="L64" s="47"/>
      <c r="M64" s="13">
        <v>545</v>
      </c>
    </row>
    <row r="65" spans="1:13" ht="15">
      <c r="A65" s="12">
        <v>59</v>
      </c>
      <c r="C65" s="39" t="s">
        <v>167</v>
      </c>
      <c r="D65" s="39" t="s">
        <v>173</v>
      </c>
      <c r="E65" s="77" t="s">
        <v>274</v>
      </c>
      <c r="F65" s="55" t="s">
        <v>68</v>
      </c>
      <c r="G65" s="85"/>
      <c r="H65" s="47">
        <v>129</v>
      </c>
      <c r="I65" s="85">
        <v>143</v>
      </c>
      <c r="J65" s="87">
        <v>124</v>
      </c>
      <c r="K65" s="87">
        <v>151</v>
      </c>
      <c r="L65" s="47"/>
      <c r="M65" s="13">
        <v>547</v>
      </c>
    </row>
    <row r="66" spans="1:13" ht="15">
      <c r="A66" s="12">
        <v>60</v>
      </c>
      <c r="C66" s="39" t="s">
        <v>129</v>
      </c>
      <c r="D66" s="39" t="s">
        <v>358</v>
      </c>
      <c r="E66" s="83" t="s">
        <v>34</v>
      </c>
      <c r="F66" s="55" t="s">
        <v>52</v>
      </c>
      <c r="G66" s="85"/>
      <c r="H66" s="85">
        <v>153</v>
      </c>
      <c r="I66" s="47">
        <v>108</v>
      </c>
      <c r="J66" s="86">
        <v>145</v>
      </c>
      <c r="K66" s="86">
        <v>144</v>
      </c>
      <c r="L66" s="47"/>
      <c r="M66" s="13">
        <v>550</v>
      </c>
    </row>
    <row r="67" spans="1:13" ht="15">
      <c r="A67" s="12">
        <v>61</v>
      </c>
      <c r="C67" s="39" t="s">
        <v>184</v>
      </c>
      <c r="D67" s="39" t="s">
        <v>359</v>
      </c>
      <c r="E67" s="77" t="s">
        <v>60</v>
      </c>
      <c r="F67" s="55" t="s">
        <v>50</v>
      </c>
      <c r="G67" s="85"/>
      <c r="H67" s="47">
        <v>157</v>
      </c>
      <c r="I67" s="47">
        <v>154</v>
      </c>
      <c r="J67" s="86">
        <v>159</v>
      </c>
      <c r="K67" s="47">
        <v>110</v>
      </c>
      <c r="L67" s="47"/>
      <c r="M67" s="13">
        <v>580</v>
      </c>
    </row>
    <row r="68" spans="1:13" ht="15">
      <c r="A68" s="12">
        <v>62</v>
      </c>
      <c r="C68" s="30" t="s">
        <v>342</v>
      </c>
      <c r="D68" s="30" t="s">
        <v>113</v>
      </c>
      <c r="E68" s="77" t="s">
        <v>268</v>
      </c>
      <c r="F68" s="55" t="s">
        <v>50</v>
      </c>
      <c r="G68" s="85"/>
      <c r="H68" s="47">
        <v>168</v>
      </c>
      <c r="I68" s="47">
        <v>114</v>
      </c>
      <c r="J68" s="86">
        <v>133</v>
      </c>
      <c r="K68" s="47">
        <v>169</v>
      </c>
      <c r="L68" s="47"/>
      <c r="M68" s="13">
        <v>584</v>
      </c>
    </row>
    <row r="69" spans="1:13" ht="15">
      <c r="A69" s="12">
        <v>63</v>
      </c>
      <c r="C69" s="39" t="s">
        <v>363</v>
      </c>
      <c r="D69" s="39" t="s">
        <v>364</v>
      </c>
      <c r="E69" s="83" t="s">
        <v>273</v>
      </c>
      <c r="F69" s="55" t="s">
        <v>50</v>
      </c>
      <c r="G69" s="85"/>
      <c r="H69" s="47">
        <v>194</v>
      </c>
      <c r="I69" s="47">
        <v>129</v>
      </c>
      <c r="J69" s="86">
        <v>134</v>
      </c>
      <c r="K69" s="86">
        <v>129</v>
      </c>
      <c r="L69" s="47"/>
      <c r="M69" s="13">
        <v>586</v>
      </c>
    </row>
    <row r="70" spans="1:13" ht="15">
      <c r="A70" s="12">
        <v>64</v>
      </c>
      <c r="C70" s="17" t="s">
        <v>360</v>
      </c>
      <c r="D70" s="17" t="s">
        <v>361</v>
      </c>
      <c r="E70" s="76" t="s">
        <v>60</v>
      </c>
      <c r="F70" s="55" t="s">
        <v>221</v>
      </c>
      <c r="G70" s="85"/>
      <c r="H70" s="47">
        <v>179</v>
      </c>
      <c r="I70" s="47">
        <v>138</v>
      </c>
      <c r="J70" s="86">
        <v>146</v>
      </c>
      <c r="K70" s="86">
        <v>142</v>
      </c>
      <c r="L70" s="47"/>
      <c r="M70" s="13">
        <v>605</v>
      </c>
    </row>
    <row r="71" spans="1:13" ht="15">
      <c r="A71" s="12">
        <v>65</v>
      </c>
      <c r="C71" s="73" t="s">
        <v>185</v>
      </c>
      <c r="D71" s="73" t="s">
        <v>186</v>
      </c>
      <c r="E71" s="77" t="s">
        <v>43</v>
      </c>
      <c r="F71" s="55" t="s">
        <v>52</v>
      </c>
      <c r="G71" s="85"/>
      <c r="H71" s="85">
        <v>158</v>
      </c>
      <c r="I71" s="47">
        <v>206</v>
      </c>
      <c r="J71" s="86">
        <v>132</v>
      </c>
      <c r="K71" s="86">
        <v>116</v>
      </c>
      <c r="L71" s="47"/>
      <c r="M71" s="13">
        <v>612</v>
      </c>
    </row>
    <row r="72" spans="1:13" ht="15">
      <c r="A72" s="12">
        <v>66</v>
      </c>
      <c r="C72" s="8" t="s">
        <v>84</v>
      </c>
      <c r="D72" s="8" t="s">
        <v>353</v>
      </c>
      <c r="E72" s="10" t="s">
        <v>34</v>
      </c>
      <c r="F72" s="55" t="s">
        <v>221</v>
      </c>
      <c r="G72" s="85"/>
      <c r="H72" s="47">
        <v>127</v>
      </c>
      <c r="I72" s="47">
        <v>155</v>
      </c>
      <c r="J72" s="86">
        <v>184</v>
      </c>
      <c r="K72" s="86">
        <v>148</v>
      </c>
      <c r="L72" s="47"/>
      <c r="M72" s="13">
        <v>614</v>
      </c>
    </row>
    <row r="73" spans="1:13" ht="15">
      <c r="A73" s="12">
        <v>67</v>
      </c>
      <c r="C73" s="30" t="s">
        <v>231</v>
      </c>
      <c r="D73" s="30" t="s">
        <v>183</v>
      </c>
      <c r="E73" s="77" t="s">
        <v>42</v>
      </c>
      <c r="F73" s="55" t="s">
        <v>52</v>
      </c>
      <c r="G73" s="85"/>
      <c r="H73" s="47">
        <v>181</v>
      </c>
      <c r="I73" s="47">
        <v>135</v>
      </c>
      <c r="J73" s="86">
        <v>163</v>
      </c>
      <c r="K73" s="47">
        <v>135</v>
      </c>
      <c r="L73" s="47"/>
      <c r="M73" s="13">
        <v>614</v>
      </c>
    </row>
    <row r="74" spans="1:13" ht="15">
      <c r="A74" s="12">
        <v>68</v>
      </c>
      <c r="C74" s="30" t="s">
        <v>135</v>
      </c>
      <c r="D74" s="30" t="s">
        <v>101</v>
      </c>
      <c r="E74" s="77" t="s">
        <v>207</v>
      </c>
      <c r="F74" s="55" t="s">
        <v>68</v>
      </c>
      <c r="G74" s="85"/>
      <c r="H74" s="47">
        <v>205</v>
      </c>
      <c r="I74" s="47">
        <v>140</v>
      </c>
      <c r="J74" s="86">
        <v>157</v>
      </c>
      <c r="K74" s="86">
        <v>124</v>
      </c>
      <c r="L74" s="47"/>
      <c r="M74" s="13">
        <v>626</v>
      </c>
    </row>
    <row r="75" spans="1:13" ht="15">
      <c r="A75" s="12">
        <v>69</v>
      </c>
      <c r="C75" s="30" t="s">
        <v>370</v>
      </c>
      <c r="D75" s="30" t="s">
        <v>373</v>
      </c>
      <c r="E75" s="77" t="s">
        <v>34</v>
      </c>
      <c r="F75" s="55" t="s">
        <v>52</v>
      </c>
      <c r="G75" s="85"/>
      <c r="H75" s="47">
        <v>250</v>
      </c>
      <c r="I75" s="47">
        <v>128</v>
      </c>
      <c r="J75" s="86">
        <v>142</v>
      </c>
      <c r="K75" s="47">
        <v>117</v>
      </c>
      <c r="L75" s="47"/>
      <c r="M75" s="13">
        <v>637</v>
      </c>
    </row>
    <row r="76" spans="1:13" ht="15">
      <c r="A76" s="12">
        <v>70</v>
      </c>
      <c r="C76" s="72" t="s">
        <v>136</v>
      </c>
      <c r="D76" s="72" t="s">
        <v>190</v>
      </c>
      <c r="E76" s="79" t="s">
        <v>269</v>
      </c>
      <c r="F76" s="55" t="s">
        <v>52</v>
      </c>
      <c r="G76" s="85"/>
      <c r="H76" s="47">
        <v>203</v>
      </c>
      <c r="I76" s="47">
        <v>153</v>
      </c>
      <c r="J76" s="86">
        <v>175</v>
      </c>
      <c r="K76" s="47">
        <v>114</v>
      </c>
      <c r="L76" s="47"/>
      <c r="M76" s="13">
        <v>645</v>
      </c>
    </row>
    <row r="77" spans="1:13" ht="15">
      <c r="A77" s="12">
        <v>71</v>
      </c>
      <c r="C77" s="9" t="s">
        <v>131</v>
      </c>
      <c r="D77" s="9" t="s">
        <v>102</v>
      </c>
      <c r="E77" s="78" t="s">
        <v>260</v>
      </c>
      <c r="F77" s="55" t="s">
        <v>68</v>
      </c>
      <c r="G77" s="85"/>
      <c r="H77" s="85">
        <v>169</v>
      </c>
      <c r="I77" s="47">
        <v>142</v>
      </c>
      <c r="J77" s="86">
        <v>156</v>
      </c>
      <c r="K77" s="86">
        <v>178</v>
      </c>
      <c r="L77" s="47"/>
      <c r="M77" s="13">
        <v>645</v>
      </c>
    </row>
    <row r="78" spans="1:13" ht="15">
      <c r="A78" s="12">
        <v>72</v>
      </c>
      <c r="C78" s="73" t="s">
        <v>193</v>
      </c>
      <c r="D78" s="73" t="s">
        <v>106</v>
      </c>
      <c r="E78" s="77" t="s">
        <v>260</v>
      </c>
      <c r="F78" s="55" t="s">
        <v>52</v>
      </c>
      <c r="G78" s="85"/>
      <c r="H78" s="47">
        <v>187</v>
      </c>
      <c r="I78" s="47">
        <v>149</v>
      </c>
      <c r="J78" s="86">
        <v>185</v>
      </c>
      <c r="K78" s="86">
        <v>166</v>
      </c>
      <c r="L78" s="47"/>
      <c r="M78" s="13">
        <v>687</v>
      </c>
    </row>
    <row r="79" spans="1:13" ht="15">
      <c r="A79" s="12">
        <v>73</v>
      </c>
      <c r="C79" s="39" t="s">
        <v>55</v>
      </c>
      <c r="D79" s="39" t="s">
        <v>309</v>
      </c>
      <c r="E79" s="77" t="s">
        <v>267</v>
      </c>
      <c r="F79" s="55" t="s">
        <v>50</v>
      </c>
      <c r="G79" s="85"/>
      <c r="H79" s="47">
        <v>222</v>
      </c>
      <c r="I79" s="47">
        <v>151</v>
      </c>
      <c r="J79" s="86">
        <v>168</v>
      </c>
      <c r="K79" s="86">
        <v>147</v>
      </c>
      <c r="L79" s="47"/>
      <c r="M79" s="13">
        <v>688</v>
      </c>
    </row>
    <row r="80" spans="1:13" ht="15">
      <c r="A80" s="12">
        <v>74</v>
      </c>
      <c r="C80" s="17" t="s">
        <v>240</v>
      </c>
      <c r="D80" s="17" t="s">
        <v>196</v>
      </c>
      <c r="E80" s="76" t="s">
        <v>42</v>
      </c>
      <c r="F80" s="55" t="s">
        <v>68</v>
      </c>
      <c r="G80" s="85"/>
      <c r="H80" s="47">
        <v>201</v>
      </c>
      <c r="I80" s="47">
        <v>146</v>
      </c>
      <c r="J80" s="86">
        <v>154</v>
      </c>
      <c r="K80" s="86">
        <v>197</v>
      </c>
      <c r="L80" s="47"/>
      <c r="M80" s="13">
        <v>698</v>
      </c>
    </row>
    <row r="81" spans="1:13" ht="15">
      <c r="A81" s="12">
        <v>75</v>
      </c>
      <c r="C81" s="30" t="s">
        <v>365</v>
      </c>
      <c r="D81" s="30" t="s">
        <v>366</v>
      </c>
      <c r="E81" s="77" t="s">
        <v>34</v>
      </c>
      <c r="F81" s="55" t="s">
        <v>221</v>
      </c>
      <c r="G81" s="85"/>
      <c r="H81" s="47">
        <v>196</v>
      </c>
      <c r="I81" s="47">
        <v>174</v>
      </c>
      <c r="J81" s="86">
        <v>177</v>
      </c>
      <c r="K81" s="86">
        <v>155</v>
      </c>
      <c r="L81" s="47"/>
      <c r="M81" s="13">
        <v>702</v>
      </c>
    </row>
    <row r="82" spans="1:13" ht="15">
      <c r="A82" s="12">
        <v>76</v>
      </c>
      <c r="C82" s="8" t="s">
        <v>235</v>
      </c>
      <c r="D82" s="8" t="s">
        <v>372</v>
      </c>
      <c r="E82" s="10" t="s">
        <v>273</v>
      </c>
      <c r="F82" s="65" t="s">
        <v>50</v>
      </c>
      <c r="G82" s="85"/>
      <c r="H82" s="47">
        <v>248</v>
      </c>
      <c r="I82" s="85">
        <v>163</v>
      </c>
      <c r="J82" s="87">
        <v>152</v>
      </c>
      <c r="K82" s="87">
        <v>146</v>
      </c>
      <c r="L82" s="47"/>
      <c r="M82" s="13">
        <v>709</v>
      </c>
    </row>
    <row r="83" spans="1:13" ht="15">
      <c r="A83" s="12">
        <v>77</v>
      </c>
      <c r="C83" s="73" t="s">
        <v>138</v>
      </c>
      <c r="D83" s="73" t="s">
        <v>123</v>
      </c>
      <c r="E83" s="77" t="s">
        <v>287</v>
      </c>
      <c r="F83" s="55" t="s">
        <v>50</v>
      </c>
      <c r="G83" s="85"/>
      <c r="H83" s="47">
        <v>208</v>
      </c>
      <c r="I83" s="47">
        <v>162</v>
      </c>
      <c r="J83" s="86">
        <v>181</v>
      </c>
      <c r="K83" s="47">
        <v>164</v>
      </c>
      <c r="L83" s="47"/>
      <c r="M83" s="13">
        <v>715</v>
      </c>
    </row>
    <row r="84" spans="1:13" ht="15">
      <c r="A84" s="12">
        <v>78</v>
      </c>
      <c r="C84" s="73" t="s">
        <v>189</v>
      </c>
      <c r="D84" s="73" t="s">
        <v>368</v>
      </c>
      <c r="E84" s="77" t="s">
        <v>60</v>
      </c>
      <c r="F84" s="55" t="s">
        <v>52</v>
      </c>
      <c r="G84" s="88"/>
      <c r="H84" s="85">
        <v>209</v>
      </c>
      <c r="I84" s="47">
        <v>171</v>
      </c>
      <c r="J84" s="86">
        <v>178</v>
      </c>
      <c r="K84" s="86">
        <v>158</v>
      </c>
      <c r="L84" s="47"/>
      <c r="M84" s="13">
        <v>716</v>
      </c>
    </row>
    <row r="85" spans="1:13" ht="15">
      <c r="A85" s="12">
        <v>79</v>
      </c>
      <c r="C85" s="39" t="s">
        <v>155</v>
      </c>
      <c r="D85" s="39" t="s">
        <v>73</v>
      </c>
      <c r="E85" s="83" t="s">
        <v>60</v>
      </c>
      <c r="F85" s="55" t="s">
        <v>52</v>
      </c>
      <c r="G85" s="85"/>
      <c r="H85" s="47">
        <v>188</v>
      </c>
      <c r="I85" s="47">
        <v>117</v>
      </c>
      <c r="J85" s="86">
        <v>138</v>
      </c>
      <c r="K85" s="86">
        <v>276</v>
      </c>
      <c r="L85" s="47"/>
      <c r="M85" s="13">
        <v>719</v>
      </c>
    </row>
    <row r="86" spans="1:13" ht="15">
      <c r="A86" s="12">
        <v>80</v>
      </c>
      <c r="C86" s="39" t="s">
        <v>159</v>
      </c>
      <c r="D86" s="39" t="s">
        <v>54</v>
      </c>
      <c r="E86" s="77" t="s">
        <v>207</v>
      </c>
      <c r="F86" s="80" t="s">
        <v>50</v>
      </c>
      <c r="G86" s="85"/>
      <c r="H86" s="85">
        <v>227</v>
      </c>
      <c r="I86" s="47">
        <v>159</v>
      </c>
      <c r="J86" s="86">
        <v>172</v>
      </c>
      <c r="K86" s="86">
        <v>184</v>
      </c>
      <c r="L86" s="47"/>
      <c r="M86" s="13">
        <v>742</v>
      </c>
    </row>
    <row r="87" spans="1:13" ht="15">
      <c r="A87" s="12">
        <v>81</v>
      </c>
      <c r="C87" s="39" t="s">
        <v>162</v>
      </c>
      <c r="D87" s="39" t="s">
        <v>369</v>
      </c>
      <c r="E87" s="77" t="s">
        <v>60</v>
      </c>
      <c r="F87" s="55" t="s">
        <v>68</v>
      </c>
      <c r="G87" s="85"/>
      <c r="H87" s="47">
        <v>214</v>
      </c>
      <c r="I87" s="47">
        <v>176</v>
      </c>
      <c r="J87" s="86">
        <v>166</v>
      </c>
      <c r="K87" s="86">
        <v>199</v>
      </c>
      <c r="L87" s="47"/>
      <c r="M87" s="13">
        <v>755</v>
      </c>
    </row>
    <row r="88" spans="1:13" ht="15">
      <c r="A88" s="12">
        <v>82</v>
      </c>
      <c r="C88" s="30" t="s">
        <v>371</v>
      </c>
      <c r="D88" s="30" t="s">
        <v>168</v>
      </c>
      <c r="E88" s="77" t="s">
        <v>268</v>
      </c>
      <c r="F88" s="55" t="s">
        <v>221</v>
      </c>
      <c r="G88" s="85"/>
      <c r="H88" s="47">
        <v>220</v>
      </c>
      <c r="I88" s="47">
        <v>179</v>
      </c>
      <c r="J88" s="86">
        <v>186</v>
      </c>
      <c r="K88" s="86">
        <v>196</v>
      </c>
      <c r="L88" s="47"/>
      <c r="M88" s="13">
        <v>781</v>
      </c>
    </row>
    <row r="89" spans="1:13" ht="15">
      <c r="A89" s="12">
        <v>83</v>
      </c>
      <c r="C89" s="39" t="s">
        <v>179</v>
      </c>
      <c r="D89" s="39" t="s">
        <v>109</v>
      </c>
      <c r="E89" s="77" t="s">
        <v>280</v>
      </c>
      <c r="F89" s="55" t="s">
        <v>68</v>
      </c>
      <c r="G89" s="85"/>
      <c r="H89" s="47">
        <v>243</v>
      </c>
      <c r="I89" s="47">
        <v>161</v>
      </c>
      <c r="J89" s="86">
        <v>206</v>
      </c>
      <c r="K89" s="86">
        <v>186</v>
      </c>
      <c r="L89" s="47"/>
      <c r="M89" s="13">
        <v>796</v>
      </c>
    </row>
    <row r="90" spans="1:13" ht="15">
      <c r="A90" s="12">
        <v>84</v>
      </c>
      <c r="C90" s="30" t="s">
        <v>175</v>
      </c>
      <c r="D90" s="30" t="s">
        <v>176</v>
      </c>
      <c r="E90" s="77" t="s">
        <v>278</v>
      </c>
      <c r="F90" s="55" t="s">
        <v>52</v>
      </c>
      <c r="G90" s="85"/>
      <c r="H90" s="47">
        <v>254</v>
      </c>
      <c r="I90" s="47">
        <v>175</v>
      </c>
      <c r="J90" s="86">
        <v>165</v>
      </c>
      <c r="K90" s="86">
        <v>210</v>
      </c>
      <c r="L90" s="47"/>
      <c r="M90" s="13">
        <v>804</v>
      </c>
    </row>
    <row r="91" spans="1:13" ht="15">
      <c r="A91" s="12">
        <v>85</v>
      </c>
      <c r="C91" s="39" t="s">
        <v>161</v>
      </c>
      <c r="D91" s="39" t="s">
        <v>180</v>
      </c>
      <c r="E91" s="83" t="s">
        <v>42</v>
      </c>
      <c r="F91" s="55" t="s">
        <v>220</v>
      </c>
      <c r="G91" s="85"/>
      <c r="H91" s="47">
        <v>256</v>
      </c>
      <c r="I91" s="47">
        <v>181</v>
      </c>
      <c r="J91" s="86">
        <v>200</v>
      </c>
      <c r="K91" s="86">
        <v>182</v>
      </c>
      <c r="L91" s="47"/>
      <c r="M91" s="13">
        <v>819</v>
      </c>
    </row>
    <row r="92" spans="1:13" ht="15">
      <c r="A92" s="12">
        <v>86</v>
      </c>
      <c r="C92" s="68" t="s">
        <v>179</v>
      </c>
      <c r="D92" s="68" t="s">
        <v>236</v>
      </c>
      <c r="E92" s="84" t="s">
        <v>273</v>
      </c>
      <c r="F92" s="55" t="s">
        <v>50</v>
      </c>
      <c r="G92" s="85"/>
      <c r="H92" s="47">
        <v>241</v>
      </c>
      <c r="I92" s="85">
        <v>182</v>
      </c>
      <c r="J92" s="87">
        <v>218</v>
      </c>
      <c r="K92" s="87">
        <v>181</v>
      </c>
      <c r="L92" s="47"/>
      <c r="M92" s="13">
        <v>822</v>
      </c>
    </row>
    <row r="93" spans="1:13" ht="15">
      <c r="A93" s="12">
        <v>87</v>
      </c>
      <c r="C93" s="10" t="s">
        <v>179</v>
      </c>
      <c r="D93" s="10" t="s">
        <v>239</v>
      </c>
      <c r="E93" s="78" t="s">
        <v>260</v>
      </c>
      <c r="F93" s="55" t="s">
        <v>68</v>
      </c>
      <c r="G93" s="85"/>
      <c r="H93" s="47">
        <v>233</v>
      </c>
      <c r="I93" s="47">
        <v>170</v>
      </c>
      <c r="J93" s="86">
        <v>210</v>
      </c>
      <c r="K93" s="86">
        <v>217</v>
      </c>
      <c r="L93" s="47"/>
      <c r="M93" s="13">
        <v>830</v>
      </c>
    </row>
    <row r="94" spans="1:13" ht="15">
      <c r="A94" s="12">
        <v>88</v>
      </c>
      <c r="C94" s="8" t="s">
        <v>200</v>
      </c>
      <c r="D94" s="8" t="s">
        <v>104</v>
      </c>
      <c r="E94" s="78" t="s">
        <v>268</v>
      </c>
      <c r="F94" s="55" t="s">
        <v>52</v>
      </c>
      <c r="G94" s="85"/>
      <c r="H94" s="47">
        <v>253</v>
      </c>
      <c r="I94" s="47">
        <v>183</v>
      </c>
      <c r="J94" s="86">
        <v>222</v>
      </c>
      <c r="K94" s="86">
        <v>198</v>
      </c>
      <c r="L94" s="47"/>
      <c r="M94" s="13">
        <v>856</v>
      </c>
    </row>
    <row r="95" spans="1:13" ht="15">
      <c r="A95" s="12">
        <v>89</v>
      </c>
      <c r="C95" s="30" t="s">
        <v>137</v>
      </c>
      <c r="D95" s="30" t="s">
        <v>192</v>
      </c>
      <c r="E95" s="77" t="s">
        <v>269</v>
      </c>
      <c r="F95" s="55" t="s">
        <v>68</v>
      </c>
      <c r="G95" s="85"/>
      <c r="H95" s="47">
        <v>258</v>
      </c>
      <c r="I95" s="85">
        <v>193</v>
      </c>
      <c r="J95" s="87">
        <v>211</v>
      </c>
      <c r="K95" s="87">
        <v>213</v>
      </c>
      <c r="L95" s="47"/>
      <c r="M95" s="13">
        <v>875</v>
      </c>
    </row>
    <row r="96" spans="1:13" ht="15">
      <c r="A96" s="12">
        <v>90</v>
      </c>
      <c r="C96" s="39" t="s">
        <v>179</v>
      </c>
      <c r="D96" s="39" t="s">
        <v>374</v>
      </c>
      <c r="E96" s="77" t="s">
        <v>268</v>
      </c>
      <c r="F96" s="55" t="s">
        <v>50</v>
      </c>
      <c r="G96" s="85"/>
      <c r="H96" s="47">
        <v>252</v>
      </c>
      <c r="I96" s="47">
        <v>200</v>
      </c>
      <c r="J96" s="86">
        <v>216</v>
      </c>
      <c r="K96" s="47">
        <v>207</v>
      </c>
      <c r="L96" s="47"/>
      <c r="M96" s="13">
        <v>875</v>
      </c>
    </row>
    <row r="97" spans="1:13" ht="15">
      <c r="A97" s="12">
        <v>91</v>
      </c>
      <c r="C97" s="30" t="s">
        <v>378</v>
      </c>
      <c r="D97" s="30" t="s">
        <v>379</v>
      </c>
      <c r="E97" s="77" t="s">
        <v>273</v>
      </c>
      <c r="F97" s="55" t="s">
        <v>50</v>
      </c>
      <c r="G97" s="85"/>
      <c r="H97" s="47">
        <v>286</v>
      </c>
      <c r="I97" s="47">
        <v>201</v>
      </c>
      <c r="J97" s="86">
        <v>202</v>
      </c>
      <c r="K97" s="47">
        <v>192</v>
      </c>
      <c r="L97" s="47"/>
      <c r="M97" s="13">
        <v>881</v>
      </c>
    </row>
    <row r="98" spans="1:13" ht="15">
      <c r="A98" s="12">
        <v>92</v>
      </c>
      <c r="C98" s="9" t="s">
        <v>202</v>
      </c>
      <c r="D98" s="9" t="s">
        <v>198</v>
      </c>
      <c r="E98" s="78" t="s">
        <v>287</v>
      </c>
      <c r="F98" s="55" t="s">
        <v>221</v>
      </c>
      <c r="G98" s="85"/>
      <c r="H98" s="47">
        <v>374</v>
      </c>
      <c r="I98" s="47">
        <v>158</v>
      </c>
      <c r="J98" s="86">
        <v>203</v>
      </c>
      <c r="K98" s="86">
        <v>152</v>
      </c>
      <c r="L98" s="47"/>
      <c r="M98" s="13">
        <v>887</v>
      </c>
    </row>
    <row r="99" spans="1:13" ht="15">
      <c r="A99" s="12">
        <v>93</v>
      </c>
      <c r="C99" s="39" t="s">
        <v>377</v>
      </c>
      <c r="D99" s="39" t="s">
        <v>238</v>
      </c>
      <c r="E99" s="77" t="s">
        <v>34</v>
      </c>
      <c r="F99" s="55" t="s">
        <v>220</v>
      </c>
      <c r="G99" s="85"/>
      <c r="H99" s="47">
        <v>282</v>
      </c>
      <c r="I99" s="47">
        <v>199</v>
      </c>
      <c r="J99" s="86">
        <v>225</v>
      </c>
      <c r="K99" s="86">
        <v>200</v>
      </c>
      <c r="L99" s="47"/>
      <c r="M99" s="13">
        <v>906</v>
      </c>
    </row>
    <row r="100" spans="1:13" ht="15">
      <c r="A100" s="12">
        <v>94</v>
      </c>
      <c r="C100" s="10" t="s">
        <v>155</v>
      </c>
      <c r="D100" s="10" t="s">
        <v>294</v>
      </c>
      <c r="E100" s="78" t="s">
        <v>38</v>
      </c>
      <c r="F100" s="55" t="s">
        <v>221</v>
      </c>
      <c r="G100" s="85"/>
      <c r="H100" s="47">
        <v>278</v>
      </c>
      <c r="I100" s="47">
        <v>197</v>
      </c>
      <c r="J100" s="86">
        <v>227</v>
      </c>
      <c r="K100" s="47">
        <v>204</v>
      </c>
      <c r="L100" s="47"/>
      <c r="M100" s="13">
        <v>906</v>
      </c>
    </row>
    <row r="101" spans="1:13" ht="15">
      <c r="A101" s="12">
        <v>95</v>
      </c>
      <c r="C101" s="30" t="s">
        <v>181</v>
      </c>
      <c r="D101" s="30" t="s">
        <v>375</v>
      </c>
      <c r="E101" s="77" t="s">
        <v>260</v>
      </c>
      <c r="F101" s="55" t="s">
        <v>50</v>
      </c>
      <c r="G101" s="85"/>
      <c r="H101" s="47">
        <v>272</v>
      </c>
      <c r="I101" s="47">
        <v>212</v>
      </c>
      <c r="J101" s="86">
        <v>240</v>
      </c>
      <c r="K101" s="47">
        <v>226</v>
      </c>
      <c r="L101" s="47"/>
      <c r="M101" s="13">
        <v>950</v>
      </c>
    </row>
    <row r="102" spans="1:13" ht="15">
      <c r="A102" s="12">
        <v>96</v>
      </c>
      <c r="C102" s="30" t="s">
        <v>162</v>
      </c>
      <c r="D102" s="30" t="s">
        <v>197</v>
      </c>
      <c r="E102" s="77" t="s">
        <v>273</v>
      </c>
      <c r="F102" s="55" t="s">
        <v>221</v>
      </c>
      <c r="G102" s="85"/>
      <c r="H102" s="47">
        <v>294</v>
      </c>
      <c r="I102" s="47">
        <v>220</v>
      </c>
      <c r="J102" s="86">
        <v>220</v>
      </c>
      <c r="K102" s="86">
        <v>232</v>
      </c>
      <c r="L102" s="47"/>
      <c r="M102" s="13">
        <v>966</v>
      </c>
    </row>
    <row r="103" spans="1:13" ht="15">
      <c r="A103" s="12">
        <v>97</v>
      </c>
      <c r="C103" s="17" t="s">
        <v>154</v>
      </c>
      <c r="D103" s="17" t="s">
        <v>100</v>
      </c>
      <c r="E103" s="78" t="s">
        <v>42</v>
      </c>
      <c r="F103" s="55" t="s">
        <v>52</v>
      </c>
      <c r="G103" s="85"/>
      <c r="H103" s="47">
        <v>299</v>
      </c>
      <c r="I103" s="47">
        <v>202</v>
      </c>
      <c r="J103" s="86">
        <v>226</v>
      </c>
      <c r="K103" s="86">
        <v>241</v>
      </c>
      <c r="L103" s="47"/>
      <c r="M103" s="13">
        <v>968</v>
      </c>
    </row>
    <row r="104" spans="1:13" ht="15">
      <c r="A104" s="12">
        <v>98</v>
      </c>
      <c r="C104" s="30" t="s">
        <v>142</v>
      </c>
      <c r="D104" s="30" t="s">
        <v>376</v>
      </c>
      <c r="E104" s="77" t="s">
        <v>13</v>
      </c>
      <c r="F104" s="55" t="s">
        <v>221</v>
      </c>
      <c r="G104" s="85"/>
      <c r="H104" s="47">
        <v>280</v>
      </c>
      <c r="I104" s="85">
        <v>251</v>
      </c>
      <c r="J104" s="87">
        <v>230</v>
      </c>
      <c r="K104" s="87">
        <v>228</v>
      </c>
      <c r="L104" s="47"/>
      <c r="M104" s="13">
        <v>989</v>
      </c>
    </row>
    <row r="105" spans="1:13" ht="15">
      <c r="A105" s="12">
        <v>99</v>
      </c>
      <c r="C105" s="8" t="s">
        <v>129</v>
      </c>
      <c r="D105" s="8" t="s">
        <v>182</v>
      </c>
      <c r="E105" s="78" t="s">
        <v>42</v>
      </c>
      <c r="F105" s="55" t="s">
        <v>50</v>
      </c>
      <c r="G105" s="85"/>
      <c r="H105" s="47">
        <v>300</v>
      </c>
      <c r="I105" s="47">
        <v>230</v>
      </c>
      <c r="J105" s="86">
        <v>239</v>
      </c>
      <c r="K105" s="86">
        <v>224</v>
      </c>
      <c r="L105" s="47"/>
      <c r="M105" s="13">
        <v>993</v>
      </c>
    </row>
    <row r="106" spans="1:13" ht="15">
      <c r="A106" s="12">
        <v>100</v>
      </c>
      <c r="C106" s="8" t="s">
        <v>133</v>
      </c>
      <c r="D106" s="8" t="s">
        <v>380</v>
      </c>
      <c r="E106" s="10" t="s">
        <v>34</v>
      </c>
      <c r="F106" s="80" t="s">
        <v>220</v>
      </c>
      <c r="G106" s="85"/>
      <c r="H106" s="47">
        <v>309</v>
      </c>
      <c r="I106" s="85">
        <v>209</v>
      </c>
      <c r="J106" s="87">
        <v>236</v>
      </c>
      <c r="K106" s="87">
        <v>240</v>
      </c>
      <c r="L106" s="47"/>
      <c r="M106" s="13">
        <v>994</v>
      </c>
    </row>
    <row r="107" spans="1:13" ht="15">
      <c r="A107" s="12">
        <v>101</v>
      </c>
      <c r="C107" s="30" t="s">
        <v>384</v>
      </c>
      <c r="D107" s="30" t="s">
        <v>385</v>
      </c>
      <c r="E107" s="77" t="s">
        <v>43</v>
      </c>
      <c r="F107" s="55" t="s">
        <v>50</v>
      </c>
      <c r="G107" s="85"/>
      <c r="H107" s="47">
        <v>324</v>
      </c>
      <c r="I107" s="47">
        <v>213</v>
      </c>
      <c r="J107" s="86">
        <v>232</v>
      </c>
      <c r="K107" s="86">
        <v>231</v>
      </c>
      <c r="L107" s="47"/>
      <c r="M107" s="13">
        <v>1000</v>
      </c>
    </row>
    <row r="108" spans="1:13" ht="15">
      <c r="A108" s="12">
        <v>102</v>
      </c>
      <c r="C108" s="17" t="s">
        <v>138</v>
      </c>
      <c r="D108" s="17" t="s">
        <v>122</v>
      </c>
      <c r="E108" s="76" t="s">
        <v>46</v>
      </c>
      <c r="F108" s="55" t="s">
        <v>68</v>
      </c>
      <c r="G108" s="85"/>
      <c r="H108" s="47">
        <v>371</v>
      </c>
      <c r="I108" s="47">
        <v>187</v>
      </c>
      <c r="J108" s="86">
        <v>198</v>
      </c>
      <c r="K108" s="86">
        <v>253</v>
      </c>
      <c r="L108" s="47"/>
      <c r="M108" s="13">
        <v>1009</v>
      </c>
    </row>
    <row r="109" spans="1:13" ht="15">
      <c r="A109" s="12">
        <v>103</v>
      </c>
      <c r="C109" s="17" t="s">
        <v>115</v>
      </c>
      <c r="D109" s="17" t="s">
        <v>381</v>
      </c>
      <c r="E109" s="78" t="s">
        <v>260</v>
      </c>
      <c r="F109" s="55" t="s">
        <v>52</v>
      </c>
      <c r="G109" s="85"/>
      <c r="H109" s="85">
        <v>314</v>
      </c>
      <c r="I109" s="47">
        <v>223</v>
      </c>
      <c r="J109" s="86">
        <v>241</v>
      </c>
      <c r="K109" s="86">
        <v>234</v>
      </c>
      <c r="L109" s="47"/>
      <c r="M109" s="13">
        <v>1012</v>
      </c>
    </row>
    <row r="110" spans="1:13" ht="15">
      <c r="A110" s="12">
        <v>104</v>
      </c>
      <c r="C110" s="30" t="s">
        <v>172</v>
      </c>
      <c r="D110" s="30" t="s">
        <v>191</v>
      </c>
      <c r="E110" s="77" t="s">
        <v>268</v>
      </c>
      <c r="F110" s="55" t="s">
        <v>220</v>
      </c>
      <c r="G110" s="88"/>
      <c r="H110" s="47">
        <v>308</v>
      </c>
      <c r="I110" s="47">
        <v>232</v>
      </c>
      <c r="J110" s="86">
        <v>247</v>
      </c>
      <c r="K110" s="86">
        <v>248</v>
      </c>
      <c r="L110" s="47"/>
      <c r="M110" s="13">
        <v>1035</v>
      </c>
    </row>
    <row r="111" spans="1:13" ht="15">
      <c r="A111" s="12">
        <v>105</v>
      </c>
      <c r="C111" s="9" t="s">
        <v>179</v>
      </c>
      <c r="D111" s="9" t="s">
        <v>141</v>
      </c>
      <c r="E111" s="78" t="s">
        <v>42</v>
      </c>
      <c r="F111" s="55" t="s">
        <v>50</v>
      </c>
      <c r="G111" s="85"/>
      <c r="H111" s="47">
        <v>319</v>
      </c>
      <c r="I111" s="47">
        <v>235</v>
      </c>
      <c r="J111" s="86">
        <v>257</v>
      </c>
      <c r="K111" s="86">
        <v>238</v>
      </c>
      <c r="L111" s="47"/>
      <c r="M111" s="13">
        <v>1049</v>
      </c>
    </row>
    <row r="112" spans="1:13" ht="15">
      <c r="A112" s="12">
        <v>106</v>
      </c>
      <c r="C112" s="8" t="s">
        <v>154</v>
      </c>
      <c r="D112" s="8" t="s">
        <v>383</v>
      </c>
      <c r="E112" s="78" t="s">
        <v>273</v>
      </c>
      <c r="F112" s="55" t="s">
        <v>220</v>
      </c>
      <c r="G112" s="85"/>
      <c r="H112" s="47">
        <v>323</v>
      </c>
      <c r="I112" s="47">
        <v>224</v>
      </c>
      <c r="J112" s="86">
        <v>256</v>
      </c>
      <c r="K112" s="86">
        <v>247</v>
      </c>
      <c r="L112" s="47"/>
      <c r="M112" s="13">
        <v>1050</v>
      </c>
    </row>
    <row r="113" spans="1:13" ht="15">
      <c r="A113" s="12">
        <v>107</v>
      </c>
      <c r="C113" s="73" t="s">
        <v>142</v>
      </c>
      <c r="D113" s="73" t="s">
        <v>382</v>
      </c>
      <c r="E113" s="77" t="s">
        <v>13</v>
      </c>
      <c r="F113" s="55" t="s">
        <v>52</v>
      </c>
      <c r="G113" s="85"/>
      <c r="H113" s="47">
        <v>315</v>
      </c>
      <c r="I113" s="47">
        <v>273</v>
      </c>
      <c r="J113" s="86">
        <v>224</v>
      </c>
      <c r="K113" s="86">
        <v>260</v>
      </c>
      <c r="L113" s="47"/>
      <c r="M113" s="13">
        <v>1072</v>
      </c>
    </row>
    <row r="114" spans="1:13" ht="15">
      <c r="A114" s="12">
        <v>108</v>
      </c>
      <c r="C114" s="9" t="s">
        <v>133</v>
      </c>
      <c r="D114" s="9" t="s">
        <v>198</v>
      </c>
      <c r="E114" s="76" t="s">
        <v>36</v>
      </c>
      <c r="F114" s="55" t="s">
        <v>220</v>
      </c>
      <c r="G114" s="85"/>
      <c r="H114" s="47">
        <v>320</v>
      </c>
      <c r="I114" s="47">
        <v>244</v>
      </c>
      <c r="J114" s="86">
        <v>258</v>
      </c>
      <c r="K114" s="86">
        <v>250</v>
      </c>
      <c r="L114" s="47"/>
      <c r="M114" s="13">
        <v>1072</v>
      </c>
    </row>
    <row r="115" spans="1:13" ht="15">
      <c r="A115" s="12">
        <v>109</v>
      </c>
      <c r="C115" s="10" t="s">
        <v>386</v>
      </c>
      <c r="D115" s="10" t="s">
        <v>387</v>
      </c>
      <c r="E115" s="78" t="s">
        <v>34</v>
      </c>
      <c r="F115" s="55" t="s">
        <v>221</v>
      </c>
      <c r="G115" s="85"/>
      <c r="H115" s="47">
        <v>330</v>
      </c>
      <c r="I115" s="47">
        <v>240</v>
      </c>
      <c r="J115" s="86">
        <v>265</v>
      </c>
      <c r="K115" s="86">
        <v>245</v>
      </c>
      <c r="L115" s="47"/>
      <c r="M115" s="13">
        <v>1080</v>
      </c>
    </row>
    <row r="116" spans="1:13" ht="15">
      <c r="A116" s="12">
        <v>110</v>
      </c>
      <c r="C116" s="10" t="s">
        <v>128</v>
      </c>
      <c r="D116" s="10" t="s">
        <v>178</v>
      </c>
      <c r="E116" s="78" t="s">
        <v>273</v>
      </c>
      <c r="F116" s="55" t="s">
        <v>221</v>
      </c>
      <c r="G116" s="85"/>
      <c r="H116" s="47">
        <v>328</v>
      </c>
      <c r="I116" s="47">
        <v>268</v>
      </c>
      <c r="J116" s="86">
        <v>233</v>
      </c>
      <c r="K116" s="47">
        <v>255</v>
      </c>
      <c r="L116" s="47"/>
      <c r="M116" s="13">
        <v>1084</v>
      </c>
    </row>
    <row r="117" spans="1:13" ht="15">
      <c r="A117" s="12">
        <v>111</v>
      </c>
      <c r="C117" s="39" t="s">
        <v>153</v>
      </c>
      <c r="D117" s="39" t="s">
        <v>195</v>
      </c>
      <c r="E117" s="77" t="s">
        <v>273</v>
      </c>
      <c r="F117" s="55" t="s">
        <v>52</v>
      </c>
      <c r="G117" s="85"/>
      <c r="H117" s="47">
        <v>333</v>
      </c>
      <c r="I117" s="47">
        <v>243</v>
      </c>
      <c r="J117" s="86">
        <v>253</v>
      </c>
      <c r="K117" s="86">
        <v>297</v>
      </c>
      <c r="L117" s="47"/>
      <c r="M117" s="13">
        <v>1126</v>
      </c>
    </row>
    <row r="118" spans="1:13" ht="15">
      <c r="A118" s="12">
        <v>112</v>
      </c>
      <c r="C118" s="30" t="s">
        <v>154</v>
      </c>
      <c r="D118" s="30" t="s">
        <v>199</v>
      </c>
      <c r="E118" s="77" t="s">
        <v>268</v>
      </c>
      <c r="F118" s="65" t="s">
        <v>220</v>
      </c>
      <c r="G118" s="85"/>
      <c r="H118" s="47">
        <v>343</v>
      </c>
      <c r="I118" s="47">
        <v>252</v>
      </c>
      <c r="J118" s="86">
        <v>271</v>
      </c>
      <c r="K118" s="86">
        <v>261</v>
      </c>
      <c r="L118" s="47"/>
      <c r="M118" s="13">
        <v>1127</v>
      </c>
    </row>
    <row r="119" spans="1:13" ht="15">
      <c r="A119" s="12">
        <v>113</v>
      </c>
      <c r="C119" s="39" t="s">
        <v>136</v>
      </c>
      <c r="D119" s="39" t="s">
        <v>170</v>
      </c>
      <c r="E119" s="77" t="s">
        <v>287</v>
      </c>
      <c r="F119" s="55" t="s">
        <v>50</v>
      </c>
      <c r="G119" s="85"/>
      <c r="H119" s="47">
        <v>341</v>
      </c>
      <c r="I119" s="47">
        <v>249</v>
      </c>
      <c r="J119" s="86">
        <v>266</v>
      </c>
      <c r="K119" s="86">
        <v>274</v>
      </c>
      <c r="L119" s="47"/>
      <c r="M119" s="13">
        <v>1130</v>
      </c>
    </row>
    <row r="120" spans="1:13" ht="15">
      <c r="A120" s="12">
        <v>114</v>
      </c>
      <c r="C120" s="17" t="s">
        <v>166</v>
      </c>
      <c r="D120" s="17" t="s">
        <v>388</v>
      </c>
      <c r="E120" s="78" t="s">
        <v>42</v>
      </c>
      <c r="F120" s="55" t="s">
        <v>52</v>
      </c>
      <c r="G120" s="85"/>
      <c r="H120" s="47">
        <v>348</v>
      </c>
      <c r="I120" s="47">
        <v>260</v>
      </c>
      <c r="J120" s="86">
        <v>272</v>
      </c>
      <c r="K120" s="86">
        <v>262</v>
      </c>
      <c r="L120" s="47"/>
      <c r="M120" s="13">
        <v>1142</v>
      </c>
    </row>
    <row r="121" spans="1:13" ht="15">
      <c r="A121" s="12">
        <v>115</v>
      </c>
      <c r="C121" s="30" t="s">
        <v>181</v>
      </c>
      <c r="D121" s="30" t="s">
        <v>117</v>
      </c>
      <c r="E121" s="77" t="s">
        <v>43</v>
      </c>
      <c r="F121" s="55" t="s">
        <v>52</v>
      </c>
      <c r="G121" s="85"/>
      <c r="H121" s="47">
        <v>352</v>
      </c>
      <c r="I121" s="47">
        <v>258</v>
      </c>
      <c r="J121" s="86">
        <v>275</v>
      </c>
      <c r="K121" s="86">
        <v>263</v>
      </c>
      <c r="L121" s="47"/>
      <c r="M121" s="13">
        <v>1148</v>
      </c>
    </row>
    <row r="122" spans="1:13" ht="15">
      <c r="A122" s="12">
        <v>116</v>
      </c>
      <c r="C122" s="30" t="s">
        <v>171</v>
      </c>
      <c r="D122" s="30" t="s">
        <v>241</v>
      </c>
      <c r="E122" s="77" t="s">
        <v>274</v>
      </c>
      <c r="F122" s="55" t="s">
        <v>52</v>
      </c>
      <c r="G122" s="85"/>
      <c r="H122" s="47">
        <v>347</v>
      </c>
      <c r="I122" s="47">
        <v>263</v>
      </c>
      <c r="J122" s="86">
        <v>279</v>
      </c>
      <c r="K122" s="47">
        <v>277</v>
      </c>
      <c r="L122" s="47"/>
      <c r="M122" s="13">
        <v>1166</v>
      </c>
    </row>
    <row r="123" spans="1:13" ht="15">
      <c r="A123" s="12">
        <v>117</v>
      </c>
      <c r="C123" s="39" t="s">
        <v>171</v>
      </c>
      <c r="D123" s="39" t="s">
        <v>201</v>
      </c>
      <c r="E123" s="77" t="s">
        <v>273</v>
      </c>
      <c r="F123" s="55" t="s">
        <v>220</v>
      </c>
      <c r="G123" s="85"/>
      <c r="H123" s="85">
        <v>360</v>
      </c>
      <c r="I123" s="47">
        <v>261</v>
      </c>
      <c r="J123" s="86">
        <v>284</v>
      </c>
      <c r="K123" s="86">
        <v>286</v>
      </c>
      <c r="L123" s="47"/>
      <c r="M123" s="13">
        <v>1191</v>
      </c>
    </row>
    <row r="124" spans="1:13" ht="15">
      <c r="A124" s="12">
        <v>118</v>
      </c>
      <c r="C124" s="8" t="s">
        <v>133</v>
      </c>
      <c r="D124" s="8" t="s">
        <v>124</v>
      </c>
      <c r="E124" s="10" t="s">
        <v>60</v>
      </c>
      <c r="F124" s="55" t="s">
        <v>242</v>
      </c>
      <c r="G124" s="85"/>
      <c r="H124" s="47">
        <v>373</v>
      </c>
      <c r="I124" s="47">
        <v>266</v>
      </c>
      <c r="J124" s="86">
        <v>281</v>
      </c>
      <c r="K124" s="86">
        <v>272</v>
      </c>
      <c r="L124" s="47"/>
      <c r="M124" s="13">
        <v>1192</v>
      </c>
    </row>
    <row r="125" spans="1:13" ht="15">
      <c r="A125" s="12">
        <v>119</v>
      </c>
      <c r="C125" s="39" t="s">
        <v>200</v>
      </c>
      <c r="D125" s="39" t="s">
        <v>237</v>
      </c>
      <c r="E125" s="77" t="s">
        <v>269</v>
      </c>
      <c r="F125" s="55" t="s">
        <v>68</v>
      </c>
      <c r="G125" s="85"/>
      <c r="H125" s="47">
        <v>354</v>
      </c>
      <c r="I125" s="47">
        <v>270</v>
      </c>
      <c r="J125" s="86">
        <v>286</v>
      </c>
      <c r="K125" s="86">
        <v>283</v>
      </c>
      <c r="L125" s="47"/>
      <c r="M125" s="13">
        <v>1193</v>
      </c>
    </row>
    <row r="126" spans="1:13" ht="15">
      <c r="A126" s="12">
        <v>120</v>
      </c>
      <c r="C126" s="73" t="s">
        <v>146</v>
      </c>
      <c r="D126" s="73" t="s">
        <v>389</v>
      </c>
      <c r="E126" s="77" t="s">
        <v>34</v>
      </c>
      <c r="F126" s="55" t="s">
        <v>220</v>
      </c>
      <c r="G126" s="85"/>
      <c r="H126" s="47">
        <v>368</v>
      </c>
      <c r="I126" s="85">
        <v>267</v>
      </c>
      <c r="J126" s="87">
        <v>283</v>
      </c>
      <c r="K126" s="87">
        <v>278</v>
      </c>
      <c r="L126" s="47"/>
      <c r="M126" s="13">
        <v>1196</v>
      </c>
    </row>
    <row r="127" spans="1:13" ht="15">
      <c r="A127" s="12">
        <v>121</v>
      </c>
      <c r="C127" s="17" t="s">
        <v>390</v>
      </c>
      <c r="D127" s="17" t="s">
        <v>103</v>
      </c>
      <c r="E127" s="78" t="s">
        <v>274</v>
      </c>
      <c r="F127" s="55" t="s">
        <v>220</v>
      </c>
      <c r="G127" s="85"/>
      <c r="H127" s="47">
        <v>376</v>
      </c>
      <c r="I127" s="47">
        <v>274</v>
      </c>
      <c r="J127" s="86">
        <v>290</v>
      </c>
      <c r="K127" s="47">
        <v>292</v>
      </c>
      <c r="L127" s="47"/>
      <c r="M127" s="13">
        <v>1232</v>
      </c>
    </row>
    <row r="128" spans="1:13" ht="15">
      <c r="A128" s="12">
        <v>122</v>
      </c>
      <c r="C128" s="72" t="s">
        <v>133</v>
      </c>
      <c r="D128" s="72" t="s">
        <v>391</v>
      </c>
      <c r="E128" s="79" t="s">
        <v>39</v>
      </c>
      <c r="F128" s="55" t="s">
        <v>242</v>
      </c>
      <c r="G128" s="85"/>
      <c r="H128" s="47">
        <v>384</v>
      </c>
      <c r="I128" s="47">
        <v>276</v>
      </c>
      <c r="J128" s="86">
        <v>295</v>
      </c>
      <c r="K128" s="86">
        <v>294</v>
      </c>
      <c r="L128" s="47"/>
      <c r="M128" s="13">
        <v>1249</v>
      </c>
    </row>
    <row r="129" spans="1:12" s="106" customFormat="1" ht="15">
      <c r="A129" s="105"/>
      <c r="C129" s="119"/>
      <c r="D129" s="119"/>
      <c r="E129" s="145"/>
      <c r="F129" s="52"/>
      <c r="G129" s="140"/>
      <c r="H129" s="50"/>
      <c r="I129" s="50"/>
      <c r="J129" s="141"/>
      <c r="K129" s="141"/>
      <c r="L129" s="50"/>
    </row>
    <row r="130" spans="1:12" s="106" customFormat="1" ht="15">
      <c r="A130" s="105"/>
      <c r="C130" s="51"/>
      <c r="D130" s="51"/>
      <c r="E130" s="53"/>
      <c r="F130" s="52"/>
      <c r="G130" s="140"/>
      <c r="H130" s="50"/>
      <c r="I130" s="50"/>
      <c r="J130" s="141"/>
      <c r="K130" s="141"/>
      <c r="L130" s="50"/>
    </row>
    <row r="131" spans="1:12" s="106" customFormat="1" ht="15">
      <c r="A131" s="105"/>
      <c r="C131" s="120"/>
      <c r="D131" s="120"/>
      <c r="E131" s="146"/>
      <c r="F131" s="52"/>
      <c r="G131" s="140"/>
      <c r="H131" s="140"/>
      <c r="I131" s="140"/>
      <c r="J131" s="144"/>
      <c r="K131" s="144"/>
      <c r="L131" s="50"/>
    </row>
    <row r="132" spans="1:12" s="106" customFormat="1" ht="15">
      <c r="A132" s="105"/>
      <c r="C132" s="107"/>
      <c r="D132" s="107"/>
      <c r="E132" s="142"/>
      <c r="F132" s="52"/>
      <c r="G132" s="140"/>
      <c r="H132" s="50"/>
      <c r="I132" s="50"/>
      <c r="J132" s="141"/>
      <c r="K132" s="50"/>
      <c r="L132" s="50"/>
    </row>
    <row r="133" spans="1:12" s="106" customFormat="1" ht="15">
      <c r="A133" s="105"/>
      <c r="C133" s="51"/>
      <c r="D133" s="51"/>
      <c r="E133" s="53"/>
      <c r="F133" s="52"/>
      <c r="G133" s="140"/>
      <c r="H133" s="50"/>
      <c r="I133" s="50"/>
      <c r="J133" s="141"/>
      <c r="K133" s="50"/>
      <c r="L133" s="50"/>
    </row>
    <row r="134" spans="1:12" s="106" customFormat="1" ht="15">
      <c r="A134" s="105"/>
      <c r="C134" s="107"/>
      <c r="D134" s="107"/>
      <c r="E134" s="53"/>
      <c r="F134" s="52"/>
      <c r="G134" s="140"/>
      <c r="H134" s="50"/>
      <c r="I134" s="50"/>
      <c r="J134" s="141"/>
      <c r="K134" s="141"/>
      <c r="L134" s="50"/>
    </row>
    <row r="135" spans="1:12" s="106" customFormat="1" ht="15">
      <c r="A135" s="105"/>
      <c r="C135" s="107"/>
      <c r="D135" s="107"/>
      <c r="E135" s="142"/>
      <c r="F135" s="52"/>
      <c r="G135" s="140"/>
      <c r="H135" s="140"/>
      <c r="I135" s="50"/>
      <c r="J135" s="141"/>
      <c r="K135" s="141"/>
      <c r="L135" s="50"/>
    </row>
    <row r="136" spans="1:12" s="106" customFormat="1" ht="15">
      <c r="A136" s="105"/>
      <c r="C136" s="119"/>
      <c r="D136" s="119"/>
      <c r="E136" s="145"/>
      <c r="F136" s="52"/>
      <c r="G136" s="140"/>
      <c r="H136" s="50"/>
      <c r="I136" s="50"/>
      <c r="J136" s="141"/>
      <c r="K136" s="141"/>
      <c r="L136" s="50"/>
    </row>
    <row r="137" spans="1:12" s="106" customFormat="1" ht="15">
      <c r="A137" s="105"/>
      <c r="C137" s="107"/>
      <c r="D137" s="107"/>
      <c r="E137" s="53"/>
      <c r="F137" s="52"/>
      <c r="G137" s="140"/>
      <c r="H137" s="50"/>
      <c r="I137" s="50"/>
      <c r="J137" s="141"/>
      <c r="K137" s="141"/>
      <c r="L137" s="50"/>
    </row>
    <row r="138" spans="1:12" s="106" customFormat="1" ht="15">
      <c r="A138" s="105"/>
      <c r="C138" s="51"/>
      <c r="D138" s="51"/>
      <c r="E138" s="53"/>
      <c r="F138" s="52"/>
      <c r="G138" s="140"/>
      <c r="H138" s="140"/>
      <c r="I138" s="50"/>
      <c r="J138" s="141"/>
      <c r="K138" s="141"/>
      <c r="L138" s="50"/>
    </row>
    <row r="139" spans="1:12" s="106" customFormat="1" ht="15">
      <c r="A139" s="105"/>
      <c r="C139" s="112"/>
      <c r="D139" s="112"/>
      <c r="E139" s="139"/>
      <c r="F139" s="52"/>
      <c r="G139" s="140"/>
      <c r="H139" s="50"/>
      <c r="I139" s="50"/>
      <c r="J139" s="141"/>
      <c r="K139" s="141"/>
      <c r="L139" s="50"/>
    </row>
    <row r="140" spans="1:12" s="106" customFormat="1" ht="15">
      <c r="A140" s="105"/>
      <c r="C140" s="113"/>
      <c r="D140" s="113"/>
      <c r="E140" s="139"/>
      <c r="F140" s="52"/>
      <c r="G140" s="140"/>
      <c r="H140" s="50"/>
      <c r="I140" s="50"/>
      <c r="J140" s="141"/>
      <c r="K140" s="141"/>
      <c r="L140" s="50"/>
    </row>
    <row r="141" spans="1:12" s="106" customFormat="1" ht="15">
      <c r="A141" s="105"/>
      <c r="C141" s="113"/>
      <c r="D141" s="113"/>
      <c r="E141" s="139"/>
      <c r="F141" s="52"/>
      <c r="G141" s="140"/>
      <c r="H141" s="50"/>
      <c r="I141" s="50"/>
      <c r="J141" s="141"/>
      <c r="K141" s="50"/>
      <c r="L141" s="50"/>
    </row>
    <row r="142" spans="1:12" s="106" customFormat="1" ht="15">
      <c r="A142" s="105"/>
      <c r="C142" s="110"/>
      <c r="D142" s="110"/>
      <c r="E142" s="123"/>
      <c r="F142" s="52"/>
      <c r="G142" s="140"/>
      <c r="H142" s="50"/>
      <c r="I142" s="50"/>
      <c r="J142" s="141"/>
      <c r="K142" s="141"/>
      <c r="L142" s="50"/>
    </row>
    <row r="143" spans="1:12" s="106" customFormat="1" ht="15">
      <c r="A143" s="105"/>
      <c r="C143" s="147"/>
      <c r="D143" s="148"/>
      <c r="E143" s="149"/>
      <c r="F143" s="52"/>
      <c r="G143" s="140"/>
      <c r="H143" s="50"/>
      <c r="I143" s="140"/>
      <c r="J143" s="144"/>
      <c r="K143" s="144"/>
      <c r="L143" s="50"/>
    </row>
    <row r="144" spans="1:12" s="106" customFormat="1" ht="15">
      <c r="A144" s="105"/>
      <c r="C144" s="107"/>
      <c r="D144" s="107"/>
      <c r="E144" s="142"/>
      <c r="F144" s="52"/>
      <c r="G144" s="140"/>
      <c r="H144" s="50"/>
      <c r="I144" s="50"/>
      <c r="J144" s="141"/>
      <c r="K144" s="141"/>
      <c r="L144" s="50"/>
    </row>
    <row r="145" spans="1:12" s="106" customFormat="1" ht="15">
      <c r="A145" s="105"/>
      <c r="C145" s="124"/>
      <c r="D145" s="124"/>
      <c r="E145" s="53"/>
      <c r="F145" s="52"/>
      <c r="G145" s="140"/>
      <c r="H145" s="50"/>
      <c r="I145" s="50"/>
      <c r="J145" s="141"/>
      <c r="K145" s="141"/>
      <c r="L145" s="50"/>
    </row>
    <row r="146" spans="1:12" s="106" customFormat="1" ht="15">
      <c r="A146" s="105"/>
      <c r="C146" s="107"/>
      <c r="D146" s="107"/>
      <c r="E146" s="142"/>
      <c r="F146" s="52"/>
      <c r="G146" s="140"/>
      <c r="H146" s="50"/>
      <c r="I146" s="50"/>
      <c r="J146" s="141"/>
      <c r="K146" s="141"/>
      <c r="L146" s="50"/>
    </row>
    <row r="147" spans="1:12" s="106" customFormat="1" ht="15">
      <c r="A147" s="105"/>
      <c r="C147" s="111"/>
      <c r="D147" s="111"/>
      <c r="E147" s="139"/>
      <c r="F147" s="52"/>
      <c r="G147" s="140"/>
      <c r="H147" s="50"/>
      <c r="I147" s="50"/>
      <c r="J147" s="141"/>
      <c r="K147" s="50"/>
      <c r="L147" s="50"/>
    </row>
    <row r="148" spans="1:12" s="106" customFormat="1" ht="15">
      <c r="A148" s="105"/>
      <c r="C148" s="124"/>
      <c r="D148" s="124"/>
      <c r="E148" s="53"/>
      <c r="F148" s="52"/>
      <c r="G148" s="140"/>
      <c r="H148" s="50"/>
      <c r="I148" s="50"/>
      <c r="J148" s="141"/>
      <c r="K148" s="141"/>
      <c r="L148" s="50"/>
    </row>
    <row r="149" spans="1:12" s="106" customFormat="1" ht="15">
      <c r="A149" s="105"/>
      <c r="C149" s="111"/>
      <c r="D149" s="111"/>
      <c r="E149" s="139"/>
      <c r="F149" s="52"/>
      <c r="G149" s="150"/>
      <c r="H149" s="50"/>
      <c r="I149" s="140"/>
      <c r="J149" s="144"/>
      <c r="K149" s="144"/>
      <c r="L149" s="50"/>
    </row>
    <row r="150" spans="1:12" s="106" customFormat="1" ht="15">
      <c r="A150" s="105"/>
      <c r="C150" s="112"/>
      <c r="D150" s="112"/>
      <c r="E150" s="139"/>
      <c r="F150" s="52"/>
      <c r="G150" s="140"/>
      <c r="H150" s="50"/>
      <c r="I150" s="50"/>
      <c r="J150" s="141"/>
      <c r="K150" s="141"/>
      <c r="L150" s="50"/>
    </row>
    <row r="151" spans="1:12" s="106" customFormat="1" ht="15">
      <c r="A151" s="105"/>
      <c r="C151" s="51"/>
      <c r="D151" s="51"/>
      <c r="E151" s="53"/>
      <c r="F151" s="52"/>
      <c r="G151" s="140"/>
      <c r="H151" s="50"/>
      <c r="I151" s="50"/>
      <c r="J151" s="141"/>
      <c r="K151" s="141"/>
      <c r="L151" s="50"/>
    </row>
    <row r="152" spans="1:12" s="106" customFormat="1" ht="15">
      <c r="A152" s="105"/>
      <c r="C152" s="124"/>
      <c r="D152" s="124"/>
      <c r="E152" s="53"/>
      <c r="F152" s="52"/>
      <c r="G152" s="140"/>
      <c r="H152" s="50"/>
      <c r="I152" s="50"/>
      <c r="J152" s="141"/>
      <c r="K152" s="141"/>
      <c r="L152" s="50"/>
    </row>
    <row r="153" spans="1:12" s="106" customFormat="1" ht="15">
      <c r="A153" s="105"/>
      <c r="C153" s="120"/>
      <c r="D153" s="120"/>
      <c r="E153" s="146"/>
      <c r="F153" s="52"/>
      <c r="G153" s="140"/>
      <c r="H153" s="50"/>
      <c r="I153" s="50"/>
      <c r="J153" s="141"/>
      <c r="K153" s="141"/>
      <c r="L153" s="50"/>
    </row>
    <row r="154" spans="1:12" s="106" customFormat="1" ht="15">
      <c r="A154" s="105"/>
      <c r="C154" s="119"/>
      <c r="D154" s="119"/>
      <c r="E154" s="145"/>
      <c r="F154" s="52"/>
      <c r="G154" s="140"/>
      <c r="H154" s="140"/>
      <c r="I154" s="50"/>
      <c r="J154" s="141"/>
      <c r="K154" s="141"/>
      <c r="L154" s="50"/>
    </row>
    <row r="155" spans="1:12" s="106" customFormat="1" ht="15">
      <c r="A155" s="105"/>
      <c r="C155" s="151"/>
      <c r="D155" s="151"/>
      <c r="E155" s="53"/>
      <c r="F155" s="52"/>
      <c r="G155" s="140"/>
      <c r="H155" s="50"/>
      <c r="I155" s="50"/>
      <c r="J155" s="141"/>
      <c r="K155" s="141"/>
      <c r="L155" s="50"/>
    </row>
    <row r="156" spans="1:12" s="106" customFormat="1" ht="15">
      <c r="A156" s="105"/>
      <c r="C156" s="110"/>
      <c r="D156" s="110"/>
      <c r="E156" s="139"/>
      <c r="F156" s="52"/>
      <c r="G156" s="140"/>
      <c r="H156" s="50"/>
      <c r="I156" s="140"/>
      <c r="J156" s="144"/>
      <c r="K156" s="144"/>
      <c r="L156" s="50"/>
    </row>
    <row r="157" spans="1:12" s="106" customFormat="1" ht="15">
      <c r="A157" s="105"/>
      <c r="C157" s="107"/>
      <c r="D157" s="107"/>
      <c r="E157" s="53"/>
      <c r="F157" s="52"/>
      <c r="G157" s="140"/>
      <c r="H157" s="50"/>
      <c r="I157" s="50"/>
      <c r="J157" s="141"/>
      <c r="K157" s="141"/>
      <c r="L157" s="50"/>
    </row>
    <row r="158" spans="1:12" s="106" customFormat="1" ht="15">
      <c r="A158" s="105"/>
      <c r="C158" s="112"/>
      <c r="D158" s="112"/>
      <c r="E158" s="139"/>
      <c r="F158" s="52"/>
      <c r="G158" s="140"/>
      <c r="H158" s="50"/>
      <c r="I158" s="50"/>
      <c r="J158" s="141"/>
      <c r="K158" s="50"/>
      <c r="L158" s="50"/>
    </row>
    <row r="159" spans="1:12" s="106" customFormat="1" ht="15">
      <c r="A159" s="105"/>
      <c r="C159" s="113"/>
      <c r="D159" s="113"/>
      <c r="E159" s="112"/>
      <c r="F159" s="143"/>
      <c r="G159" s="140"/>
      <c r="H159" s="50"/>
      <c r="I159" s="50"/>
      <c r="J159" s="141"/>
      <c r="K159" s="141"/>
      <c r="L159" s="50"/>
    </row>
    <row r="160" spans="1:12" s="106" customFormat="1" ht="15">
      <c r="A160" s="105"/>
      <c r="C160" s="112"/>
      <c r="D160" s="112"/>
      <c r="E160" s="139"/>
      <c r="F160" s="52"/>
      <c r="G160" s="140"/>
      <c r="H160" s="50"/>
      <c r="I160" s="50"/>
      <c r="J160" s="141"/>
      <c r="K160" s="141"/>
      <c r="L160" s="50"/>
    </row>
    <row r="161" spans="1:12" s="106" customFormat="1" ht="15">
      <c r="A161" s="105"/>
      <c r="C161" s="151"/>
      <c r="D161" s="151"/>
      <c r="E161" s="53"/>
      <c r="F161" s="152"/>
      <c r="G161" s="150"/>
      <c r="H161" s="50"/>
      <c r="I161" s="50"/>
      <c r="J161" s="141"/>
      <c r="K161" s="141"/>
      <c r="L161" s="50"/>
    </row>
    <row r="162" spans="1:12" s="106" customFormat="1" ht="15">
      <c r="A162" s="105"/>
      <c r="C162" s="51"/>
      <c r="D162" s="51"/>
      <c r="E162" s="53"/>
      <c r="F162" s="52"/>
      <c r="G162" s="140"/>
      <c r="H162" s="50"/>
      <c r="I162" s="50"/>
      <c r="J162" s="141"/>
      <c r="K162" s="141"/>
      <c r="L162" s="50"/>
    </row>
    <row r="163" spans="1:12" s="106" customFormat="1" ht="15">
      <c r="A163" s="105"/>
      <c r="C163" s="113"/>
      <c r="D163" s="113"/>
      <c r="E163" s="139"/>
      <c r="F163" s="52"/>
      <c r="G163" s="140"/>
      <c r="H163" s="50"/>
      <c r="I163" s="50"/>
      <c r="J163" s="141"/>
      <c r="K163" s="141"/>
      <c r="L163" s="50"/>
    </row>
    <row r="164" spans="1:12" s="106" customFormat="1" ht="15">
      <c r="A164" s="105"/>
      <c r="C164" s="51"/>
      <c r="D164" s="51"/>
      <c r="E164" s="53"/>
      <c r="F164" s="52"/>
      <c r="G164" s="140"/>
      <c r="H164" s="50"/>
      <c r="I164" s="50"/>
      <c r="J164" s="141"/>
      <c r="K164" s="50"/>
      <c r="L164" s="50"/>
    </row>
    <row r="165" spans="1:12" s="106" customFormat="1" ht="15">
      <c r="A165" s="105"/>
      <c r="C165" s="112"/>
      <c r="D165" s="112"/>
      <c r="E165" s="139"/>
      <c r="F165" s="52"/>
      <c r="G165" s="140"/>
      <c r="H165" s="50"/>
      <c r="I165" s="50"/>
      <c r="J165" s="141"/>
      <c r="K165" s="141"/>
      <c r="L165" s="50"/>
    </row>
    <row r="166" spans="1:12" s="106" customFormat="1" ht="15">
      <c r="A166" s="105"/>
      <c r="C166" s="113"/>
      <c r="D166" s="113"/>
      <c r="E166" s="112"/>
      <c r="F166" s="143"/>
      <c r="G166" s="140"/>
      <c r="H166" s="50"/>
      <c r="I166" s="50"/>
      <c r="J166" s="141"/>
      <c r="K166" s="141"/>
      <c r="L166" s="50"/>
    </row>
    <row r="167" spans="1:12" s="106" customFormat="1" ht="15">
      <c r="A167" s="105"/>
      <c r="C167" s="112"/>
      <c r="D167" s="112"/>
      <c r="E167" s="139"/>
      <c r="F167" s="52"/>
      <c r="G167" s="140"/>
      <c r="H167" s="50"/>
      <c r="I167" s="50"/>
      <c r="J167" s="141"/>
      <c r="K167" s="141"/>
      <c r="L167" s="50"/>
    </row>
    <row r="168" spans="1:12" s="106" customFormat="1" ht="15">
      <c r="A168" s="105"/>
      <c r="C168" s="113"/>
      <c r="D168" s="113"/>
      <c r="E168" s="139"/>
      <c r="F168" s="52"/>
      <c r="G168" s="140"/>
      <c r="H168" s="140"/>
      <c r="I168" s="50"/>
      <c r="J168" s="141"/>
      <c r="K168" s="141"/>
      <c r="L168" s="50"/>
    </row>
    <row r="169" spans="1:12" s="106" customFormat="1" ht="15">
      <c r="A169" s="105"/>
      <c r="C169" s="153"/>
      <c r="D169" s="153"/>
      <c r="E169" s="53"/>
      <c r="F169" s="52"/>
      <c r="G169" s="140"/>
      <c r="H169" s="140"/>
      <c r="I169" s="140"/>
      <c r="J169" s="144"/>
      <c r="K169" s="144"/>
      <c r="L169" s="50"/>
    </row>
    <row r="170" spans="1:12" s="106" customFormat="1" ht="15">
      <c r="A170" s="105"/>
      <c r="C170" s="124"/>
      <c r="D170" s="124"/>
      <c r="E170" s="53"/>
      <c r="F170" s="52"/>
      <c r="G170" s="140"/>
      <c r="H170" s="140"/>
      <c r="I170" s="50"/>
      <c r="J170" s="141"/>
      <c r="K170" s="141"/>
      <c r="L170" s="50"/>
    </row>
    <row r="171" spans="1:12" s="106" customFormat="1" ht="15">
      <c r="A171" s="105"/>
      <c r="C171" s="51"/>
      <c r="D171" s="51"/>
      <c r="E171" s="53"/>
      <c r="F171" s="52"/>
      <c r="G171" s="140"/>
      <c r="H171" s="140"/>
      <c r="I171" s="50"/>
      <c r="J171" s="141"/>
      <c r="K171" s="141"/>
      <c r="L171" s="50"/>
    </row>
    <row r="172" spans="1:12" s="106" customFormat="1" ht="15">
      <c r="A172" s="105"/>
      <c r="C172" s="51"/>
      <c r="D172" s="51"/>
      <c r="E172" s="53"/>
      <c r="F172" s="52"/>
      <c r="G172" s="140"/>
      <c r="H172" s="50"/>
      <c r="I172" s="50"/>
      <c r="J172" s="141"/>
      <c r="K172" s="141"/>
      <c r="L172" s="50"/>
    </row>
    <row r="173" spans="1:12" s="106" customFormat="1" ht="15">
      <c r="A173" s="105"/>
      <c r="C173" s="107"/>
      <c r="D173" s="107"/>
      <c r="E173" s="53"/>
      <c r="F173" s="52"/>
      <c r="G173" s="140"/>
      <c r="H173" s="50"/>
      <c r="I173" s="50"/>
      <c r="J173" s="141"/>
      <c r="K173" s="141"/>
      <c r="L173" s="50"/>
    </row>
    <row r="174" spans="1:12" s="106" customFormat="1" ht="15">
      <c r="A174" s="105"/>
      <c r="C174" s="51"/>
      <c r="D174" s="51"/>
      <c r="E174" s="53"/>
      <c r="F174" s="52"/>
      <c r="G174" s="140"/>
      <c r="H174" s="140"/>
      <c r="I174" s="50"/>
      <c r="J174" s="141"/>
      <c r="K174" s="141"/>
      <c r="L174" s="50"/>
    </row>
    <row r="175" spans="1:12" s="106" customFormat="1" ht="15">
      <c r="A175" s="105"/>
      <c r="C175" s="107"/>
      <c r="D175" s="107"/>
      <c r="E175" s="142"/>
      <c r="F175" s="52"/>
      <c r="G175" s="140"/>
      <c r="H175" s="50"/>
      <c r="I175" s="50"/>
      <c r="J175" s="141"/>
      <c r="K175" s="141"/>
      <c r="L175" s="50"/>
    </row>
    <row r="176" spans="1:12" s="106" customFormat="1" ht="15">
      <c r="A176" s="105"/>
      <c r="C176" s="51"/>
      <c r="D176" s="51"/>
      <c r="E176" s="53"/>
      <c r="F176" s="52"/>
      <c r="G176" s="140"/>
      <c r="H176" s="50"/>
      <c r="I176" s="50"/>
      <c r="J176" s="141"/>
      <c r="K176" s="50"/>
      <c r="L176" s="50"/>
    </row>
    <row r="177" spans="1:12" s="106" customFormat="1" ht="15">
      <c r="A177" s="105"/>
      <c r="C177" s="107"/>
      <c r="D177" s="107"/>
      <c r="E177" s="53"/>
      <c r="F177" s="52"/>
      <c r="G177" s="140"/>
      <c r="H177" s="50"/>
      <c r="I177" s="50"/>
      <c r="J177" s="141"/>
      <c r="K177" s="141"/>
      <c r="L177" s="50"/>
    </row>
    <row r="178" spans="1:12" s="106" customFormat="1" ht="15">
      <c r="A178" s="105"/>
      <c r="C178" s="113"/>
      <c r="D178" s="113"/>
      <c r="E178" s="139"/>
      <c r="F178" s="52"/>
      <c r="G178" s="140"/>
      <c r="H178" s="140"/>
      <c r="I178" s="50"/>
      <c r="J178" s="141"/>
      <c r="K178" s="141"/>
      <c r="L178" s="50"/>
    </row>
    <row r="179" spans="1:12" s="106" customFormat="1" ht="15">
      <c r="A179" s="105"/>
      <c r="C179" s="111"/>
      <c r="D179" s="111"/>
      <c r="E179" s="123"/>
      <c r="F179" s="52"/>
      <c r="G179" s="140"/>
      <c r="H179" s="50"/>
      <c r="I179" s="50"/>
      <c r="J179" s="141"/>
      <c r="K179" s="50"/>
      <c r="L179" s="50"/>
    </row>
    <row r="180" spans="1:12" s="106" customFormat="1" ht="15">
      <c r="A180" s="105"/>
      <c r="C180" s="111"/>
      <c r="D180" s="111"/>
      <c r="E180" s="123"/>
      <c r="F180" s="52"/>
      <c r="G180" s="140"/>
      <c r="H180" s="50"/>
      <c r="I180" s="50"/>
      <c r="J180" s="141"/>
      <c r="K180" s="141"/>
      <c r="L180" s="50"/>
    </row>
    <row r="181" spans="1:12" s="106" customFormat="1" ht="15">
      <c r="A181" s="105"/>
      <c r="C181" s="51"/>
      <c r="D181" s="51"/>
      <c r="E181" s="53"/>
      <c r="F181" s="52"/>
      <c r="G181" s="140"/>
      <c r="H181" s="140"/>
      <c r="I181" s="50"/>
      <c r="J181" s="141"/>
      <c r="K181" s="141"/>
      <c r="L181" s="50"/>
    </row>
    <row r="182" spans="1:12" s="106" customFormat="1" ht="15">
      <c r="A182" s="105"/>
      <c r="C182" s="51"/>
      <c r="D182" s="51"/>
      <c r="E182" s="53"/>
      <c r="F182" s="52"/>
      <c r="G182" s="140"/>
      <c r="H182" s="50"/>
      <c r="I182" s="50"/>
      <c r="J182" s="141"/>
      <c r="K182" s="50"/>
      <c r="L182" s="50"/>
    </row>
    <row r="183" spans="1:12" s="106" customFormat="1" ht="15">
      <c r="A183" s="105"/>
      <c r="C183" s="51"/>
      <c r="D183" s="51"/>
      <c r="E183" s="53"/>
      <c r="F183" s="52"/>
      <c r="G183" s="140"/>
      <c r="H183" s="50"/>
      <c r="I183" s="50"/>
      <c r="J183" s="141"/>
      <c r="K183" s="141"/>
      <c r="L183" s="50"/>
    </row>
    <row r="184" spans="1:12" s="106" customFormat="1" ht="15">
      <c r="A184" s="105"/>
      <c r="C184" s="107"/>
      <c r="D184" s="107"/>
      <c r="E184" s="142"/>
      <c r="F184" s="52"/>
      <c r="G184" s="140"/>
      <c r="H184" s="50"/>
      <c r="I184" s="50"/>
      <c r="J184" s="141"/>
      <c r="K184" s="141"/>
      <c r="L184" s="50"/>
    </row>
    <row r="185" spans="1:12" s="106" customFormat="1" ht="15">
      <c r="A185" s="105"/>
      <c r="C185" s="112"/>
      <c r="D185" s="112"/>
      <c r="E185" s="139"/>
      <c r="F185" s="52"/>
      <c r="G185" s="140"/>
      <c r="H185" s="50"/>
      <c r="I185" s="140"/>
      <c r="J185" s="144"/>
      <c r="K185" s="144"/>
      <c r="L185" s="50"/>
    </row>
    <row r="186" spans="1:12" s="106" customFormat="1" ht="15">
      <c r="A186" s="105"/>
      <c r="C186" s="111"/>
      <c r="D186" s="111"/>
      <c r="E186" s="139"/>
      <c r="F186" s="52"/>
      <c r="G186" s="140"/>
      <c r="H186" s="50"/>
      <c r="I186" s="50"/>
      <c r="J186" s="141"/>
      <c r="K186" s="141"/>
      <c r="L186" s="50"/>
    </row>
    <row r="187" spans="1:12" s="106" customFormat="1" ht="15">
      <c r="A187" s="105"/>
      <c r="C187" s="113"/>
      <c r="D187" s="113"/>
      <c r="E187" s="112"/>
      <c r="F187" s="52"/>
      <c r="G187" s="140"/>
      <c r="H187" s="50"/>
      <c r="I187" s="140"/>
      <c r="J187" s="144"/>
      <c r="K187" s="144"/>
      <c r="L187" s="50"/>
    </row>
    <row r="188" spans="1:12" s="106" customFormat="1" ht="15">
      <c r="A188" s="105"/>
      <c r="C188" s="111"/>
      <c r="D188" s="111"/>
      <c r="E188" s="123"/>
      <c r="F188" s="52"/>
      <c r="G188" s="140"/>
      <c r="H188" s="50"/>
      <c r="I188" s="140"/>
      <c r="J188" s="144"/>
      <c r="K188" s="144"/>
      <c r="L188" s="50"/>
    </row>
    <row r="189" spans="1:12" s="106" customFormat="1" ht="15">
      <c r="A189" s="105"/>
      <c r="C189" s="110"/>
      <c r="D189" s="110"/>
      <c r="E189" s="139"/>
      <c r="F189" s="52"/>
      <c r="G189" s="140"/>
      <c r="H189" s="50"/>
      <c r="I189" s="50"/>
      <c r="J189" s="141"/>
      <c r="K189" s="141"/>
      <c r="L189" s="50"/>
    </row>
    <row r="190" spans="1:12" s="106" customFormat="1" ht="15">
      <c r="A190" s="105"/>
      <c r="C190" s="107"/>
      <c r="D190" s="107"/>
      <c r="E190" s="53"/>
      <c r="F190" s="52"/>
      <c r="G190" s="140"/>
      <c r="H190" s="50"/>
      <c r="I190" s="50"/>
      <c r="J190" s="141"/>
      <c r="K190" s="141"/>
      <c r="L190" s="50"/>
    </row>
    <row r="191" spans="1:12" s="106" customFormat="1" ht="15">
      <c r="A191" s="105"/>
      <c r="C191" s="120"/>
      <c r="D191" s="120"/>
      <c r="E191" s="146"/>
      <c r="F191" s="52"/>
      <c r="G191" s="140"/>
      <c r="H191" s="50"/>
      <c r="I191" s="50"/>
      <c r="J191" s="141"/>
      <c r="K191" s="141"/>
      <c r="L191" s="50"/>
    </row>
    <row r="192" spans="1:12" s="106" customFormat="1" ht="15">
      <c r="A192" s="105"/>
      <c r="C192" s="107"/>
      <c r="D192" s="107"/>
      <c r="E192" s="53"/>
      <c r="F192" s="52"/>
      <c r="G192" s="140"/>
      <c r="H192" s="140"/>
      <c r="I192" s="50"/>
      <c r="J192" s="141"/>
      <c r="K192" s="141"/>
      <c r="L192" s="50"/>
    </row>
    <row r="193" spans="1:12" s="106" customFormat="1" ht="15">
      <c r="A193" s="105"/>
      <c r="C193" s="51"/>
      <c r="D193" s="51"/>
      <c r="E193" s="53"/>
      <c r="F193" s="52"/>
      <c r="G193" s="140"/>
      <c r="H193" s="50"/>
      <c r="I193" s="140"/>
      <c r="J193" s="144"/>
      <c r="K193" s="144"/>
      <c r="L193" s="50"/>
    </row>
    <row r="194" spans="1:12" s="106" customFormat="1" ht="15">
      <c r="A194" s="105"/>
      <c r="C194" s="113"/>
      <c r="D194" s="113"/>
      <c r="E194" s="112"/>
      <c r="F194" s="52"/>
      <c r="G194" s="140"/>
      <c r="H194" s="50"/>
      <c r="I194" s="50"/>
      <c r="J194" s="141"/>
      <c r="K194" s="141"/>
      <c r="L194" s="50"/>
    </row>
    <row r="195" spans="1:12" s="106" customFormat="1" ht="15">
      <c r="A195" s="105"/>
      <c r="C195" s="112"/>
      <c r="D195" s="112"/>
      <c r="E195" s="139"/>
      <c r="F195" s="52"/>
      <c r="G195" s="140"/>
      <c r="H195" s="50"/>
      <c r="I195" s="50"/>
      <c r="J195" s="141"/>
      <c r="K195" s="141"/>
      <c r="L195" s="50"/>
    </row>
    <row r="196" spans="1:12" s="106" customFormat="1" ht="15">
      <c r="A196" s="105"/>
      <c r="C196" s="111"/>
      <c r="D196" s="111"/>
      <c r="E196" s="139"/>
      <c r="F196" s="52"/>
      <c r="G196" s="140"/>
      <c r="H196" s="50"/>
      <c r="I196" s="50"/>
      <c r="J196" s="141"/>
      <c r="K196" s="141"/>
      <c r="L196" s="50"/>
    </row>
    <row r="197" spans="1:12" s="106" customFormat="1" ht="15">
      <c r="A197" s="105"/>
      <c r="C197" s="51"/>
      <c r="D197" s="51"/>
      <c r="E197" s="53"/>
      <c r="F197" s="52"/>
      <c r="G197" s="140"/>
      <c r="H197" s="50"/>
      <c r="I197" s="50"/>
      <c r="J197" s="141"/>
      <c r="K197" s="50"/>
      <c r="L197" s="50"/>
    </row>
    <row r="198" spans="1:12" s="106" customFormat="1" ht="15">
      <c r="A198" s="105"/>
      <c r="C198" s="112"/>
      <c r="D198" s="112"/>
      <c r="E198" s="139"/>
      <c r="F198" s="52"/>
      <c r="G198" s="140"/>
      <c r="H198" s="50"/>
      <c r="I198" s="50"/>
      <c r="J198" s="141"/>
      <c r="K198" s="141"/>
      <c r="L198" s="50"/>
    </row>
    <row r="199" spans="1:12" s="106" customFormat="1" ht="15">
      <c r="A199" s="105"/>
      <c r="C199" s="51"/>
      <c r="D199" s="51"/>
      <c r="E199" s="142"/>
      <c r="F199" s="143"/>
      <c r="G199" s="140"/>
      <c r="H199" s="50"/>
      <c r="I199" s="50"/>
      <c r="J199" s="141"/>
      <c r="K199" s="141"/>
      <c r="L199" s="50"/>
    </row>
    <row r="200" spans="1:12" s="106" customFormat="1" ht="15">
      <c r="A200" s="105"/>
      <c r="C200" s="110"/>
      <c r="D200" s="111"/>
      <c r="E200" s="139"/>
      <c r="F200" s="52"/>
      <c r="G200" s="140"/>
      <c r="H200" s="50"/>
      <c r="I200" s="50"/>
      <c r="J200" s="141"/>
      <c r="K200" s="141"/>
      <c r="L200" s="50"/>
    </row>
    <row r="201" spans="1:12" s="106" customFormat="1" ht="15">
      <c r="A201" s="105"/>
      <c r="C201" s="51"/>
      <c r="D201" s="51"/>
      <c r="E201" s="53"/>
      <c r="F201" s="52"/>
      <c r="G201" s="140"/>
      <c r="H201" s="50"/>
      <c r="I201" s="140"/>
      <c r="J201" s="144"/>
      <c r="K201" s="144"/>
      <c r="L201" s="50"/>
    </row>
    <row r="202" spans="1:12" s="106" customFormat="1" ht="15">
      <c r="A202" s="105"/>
      <c r="C202" s="110"/>
      <c r="D202" s="110"/>
      <c r="E202" s="139"/>
      <c r="F202" s="52"/>
      <c r="G202" s="140"/>
      <c r="H202" s="50"/>
      <c r="I202" s="50"/>
      <c r="J202" s="141"/>
      <c r="K202" s="141"/>
      <c r="L202" s="50"/>
    </row>
    <row r="203" spans="1:12" s="106" customFormat="1" ht="15">
      <c r="A203" s="105"/>
      <c r="C203" s="111"/>
      <c r="D203" s="111"/>
      <c r="E203" s="139"/>
      <c r="F203" s="52"/>
      <c r="G203" s="140"/>
      <c r="H203" s="50"/>
      <c r="I203" s="50"/>
      <c r="J203" s="141"/>
      <c r="K203" s="141"/>
      <c r="L203" s="50"/>
    </row>
    <row r="204" spans="1:12" s="106" customFormat="1" ht="15">
      <c r="A204" s="105"/>
      <c r="C204" s="112"/>
      <c r="D204" s="112"/>
      <c r="E204" s="139"/>
      <c r="F204" s="52"/>
      <c r="G204" s="140"/>
      <c r="H204" s="50"/>
      <c r="I204" s="50"/>
      <c r="J204" s="141"/>
      <c r="K204" s="141"/>
      <c r="L204" s="50"/>
    </row>
    <row r="205" spans="1:12" s="106" customFormat="1" ht="15">
      <c r="A205" s="105"/>
      <c r="C205" s="51"/>
      <c r="D205" s="51"/>
      <c r="E205" s="53"/>
      <c r="F205" s="52"/>
      <c r="G205" s="140"/>
      <c r="H205" s="50"/>
      <c r="I205" s="140"/>
      <c r="J205" s="144"/>
      <c r="K205" s="144"/>
      <c r="L205" s="50"/>
    </row>
    <row r="206" spans="1:12" s="106" customFormat="1" ht="15">
      <c r="A206" s="105"/>
      <c r="C206" s="51"/>
      <c r="D206" s="51"/>
      <c r="E206" s="53"/>
      <c r="F206" s="52"/>
      <c r="G206" s="140"/>
      <c r="H206" s="50"/>
      <c r="I206" s="50"/>
      <c r="J206" s="141"/>
      <c r="K206" s="141"/>
      <c r="L206" s="50"/>
    </row>
    <row r="207" spans="1:12" s="106" customFormat="1" ht="15">
      <c r="A207" s="105"/>
      <c r="C207" s="107"/>
      <c r="D207" s="107"/>
      <c r="E207" s="142"/>
      <c r="F207" s="52"/>
      <c r="G207" s="140"/>
      <c r="H207" s="50"/>
      <c r="I207" s="140"/>
      <c r="J207" s="144"/>
      <c r="K207" s="144"/>
      <c r="L207" s="50"/>
    </row>
    <row r="208" spans="1:12" s="106" customFormat="1" ht="15">
      <c r="A208" s="105"/>
      <c r="C208" s="51"/>
      <c r="D208" s="51"/>
      <c r="E208" s="53"/>
      <c r="F208" s="52"/>
      <c r="G208" s="140"/>
      <c r="H208" s="50"/>
      <c r="I208" s="140"/>
      <c r="J208" s="144"/>
      <c r="K208" s="144"/>
      <c r="L208" s="50"/>
    </row>
    <row r="209" spans="1:12" s="106" customFormat="1" ht="15">
      <c r="A209" s="105"/>
      <c r="C209" s="51"/>
      <c r="D209" s="51"/>
      <c r="E209" s="53"/>
      <c r="F209" s="52"/>
      <c r="G209" s="140"/>
      <c r="H209" s="50"/>
      <c r="I209" s="50"/>
      <c r="J209" s="141"/>
      <c r="K209" s="141"/>
      <c r="L209" s="50"/>
    </row>
    <row r="210" spans="1:12" s="106" customFormat="1" ht="15">
      <c r="A210" s="105"/>
      <c r="C210" s="113"/>
      <c r="D210" s="113"/>
      <c r="E210" s="139"/>
      <c r="F210" s="52"/>
      <c r="G210" s="140"/>
      <c r="H210" s="140"/>
      <c r="I210" s="140"/>
      <c r="J210" s="144"/>
      <c r="K210" s="144"/>
      <c r="L210" s="50"/>
    </row>
    <row r="211" spans="1:12" s="106" customFormat="1" ht="15">
      <c r="A211" s="105"/>
      <c r="C211" s="119"/>
      <c r="D211" s="119"/>
      <c r="E211" s="145"/>
      <c r="F211" s="143"/>
      <c r="G211" s="140"/>
      <c r="H211" s="50"/>
      <c r="I211" s="50"/>
      <c r="J211" s="141"/>
      <c r="K211" s="50"/>
      <c r="L211" s="50"/>
    </row>
    <row r="212" spans="1:12" s="106" customFormat="1" ht="15">
      <c r="A212" s="105"/>
      <c r="C212" s="107"/>
      <c r="D212" s="107"/>
      <c r="E212" s="53"/>
      <c r="F212" s="52"/>
      <c r="G212" s="140"/>
      <c r="H212" s="50"/>
      <c r="I212" s="50"/>
      <c r="J212" s="141"/>
      <c r="K212" s="141"/>
      <c r="L212" s="50"/>
    </row>
    <row r="213" spans="1:12" s="106" customFormat="1" ht="15">
      <c r="A213" s="105"/>
      <c r="C213" s="112"/>
      <c r="D213" s="112"/>
      <c r="E213" s="139"/>
      <c r="F213" s="52"/>
      <c r="G213" s="140"/>
      <c r="H213" s="50"/>
      <c r="I213" s="50"/>
      <c r="J213" s="141"/>
      <c r="K213" s="141"/>
      <c r="L213" s="50"/>
    </row>
    <row r="214" spans="1:12" s="106" customFormat="1" ht="15">
      <c r="A214" s="105"/>
      <c r="C214" s="110"/>
      <c r="D214" s="110"/>
      <c r="E214" s="123"/>
      <c r="F214" s="52"/>
      <c r="G214" s="140"/>
      <c r="H214" s="50"/>
      <c r="I214" s="50"/>
      <c r="J214" s="141"/>
      <c r="K214" s="141"/>
      <c r="L214" s="50"/>
    </row>
    <row r="215" spans="1:12" s="106" customFormat="1" ht="15">
      <c r="A215" s="105"/>
      <c r="C215" s="51"/>
      <c r="D215" s="51"/>
      <c r="E215" s="53"/>
      <c r="F215" s="52"/>
      <c r="G215" s="140"/>
      <c r="H215" s="50"/>
      <c r="I215" s="50"/>
      <c r="J215" s="141"/>
      <c r="K215" s="141"/>
      <c r="L215" s="50"/>
    </row>
    <row r="216" spans="1:12" s="106" customFormat="1" ht="15">
      <c r="A216" s="105"/>
      <c r="C216" s="154"/>
      <c r="D216" s="154"/>
      <c r="E216" s="155"/>
      <c r="F216" s="52"/>
      <c r="G216" s="140"/>
      <c r="H216" s="140"/>
      <c r="I216" s="50"/>
      <c r="J216" s="141"/>
      <c r="K216" s="141"/>
      <c r="L216" s="50"/>
    </row>
    <row r="217" spans="1:12" s="106" customFormat="1" ht="15">
      <c r="A217" s="105"/>
      <c r="C217" s="51"/>
      <c r="D217" s="51"/>
      <c r="E217" s="53"/>
      <c r="F217" s="52"/>
      <c r="G217" s="140"/>
      <c r="H217" s="50"/>
      <c r="I217" s="50"/>
      <c r="J217" s="141"/>
      <c r="K217" s="141"/>
      <c r="L217" s="50"/>
    </row>
    <row r="218" spans="1:12" s="106" customFormat="1" ht="15">
      <c r="A218" s="105"/>
      <c r="C218" s="51"/>
      <c r="D218" s="51"/>
      <c r="E218" s="53"/>
      <c r="F218" s="52"/>
      <c r="G218" s="140"/>
      <c r="H218" s="50"/>
      <c r="I218" s="50"/>
      <c r="J218" s="141"/>
      <c r="K218" s="141"/>
      <c r="L218" s="50"/>
    </row>
    <row r="219" spans="1:12" s="106" customFormat="1" ht="15">
      <c r="A219" s="105"/>
      <c r="C219" s="113"/>
      <c r="D219" s="113"/>
      <c r="E219" s="139"/>
      <c r="F219" s="52"/>
      <c r="G219" s="140"/>
      <c r="H219" s="50"/>
      <c r="I219" s="50"/>
      <c r="J219" s="141"/>
      <c r="K219" s="141"/>
      <c r="L219" s="50"/>
    </row>
    <row r="220" spans="1:12" s="106" customFormat="1" ht="15">
      <c r="A220" s="105"/>
      <c r="C220" s="111"/>
      <c r="D220" s="111"/>
      <c r="E220" s="139"/>
      <c r="F220" s="52"/>
      <c r="G220" s="140"/>
      <c r="H220" s="50"/>
      <c r="I220" s="50"/>
      <c r="J220" s="141"/>
      <c r="K220" s="50"/>
      <c r="L220" s="50"/>
    </row>
    <row r="221" spans="1:12" s="106" customFormat="1" ht="15">
      <c r="A221" s="105"/>
      <c r="C221" s="112"/>
      <c r="D221" s="112"/>
      <c r="E221" s="156"/>
      <c r="F221" s="52"/>
      <c r="G221" s="140"/>
      <c r="H221" s="50"/>
      <c r="I221" s="50"/>
      <c r="J221" s="141"/>
      <c r="K221" s="141"/>
      <c r="L221" s="50"/>
    </row>
    <row r="222" spans="1:12" s="106" customFormat="1" ht="15">
      <c r="A222" s="105"/>
      <c r="C222" s="51"/>
      <c r="D222" s="51"/>
      <c r="E222" s="53"/>
      <c r="F222" s="52"/>
      <c r="G222" s="140"/>
      <c r="H222" s="50"/>
      <c r="I222" s="50"/>
      <c r="J222" s="141"/>
      <c r="K222" s="141"/>
      <c r="L222" s="50"/>
    </row>
    <row r="223" spans="1:12" s="106" customFormat="1" ht="15">
      <c r="A223" s="105"/>
      <c r="C223" s="107"/>
      <c r="D223" s="107"/>
      <c r="E223" s="53"/>
      <c r="F223" s="52"/>
      <c r="G223" s="140"/>
      <c r="H223" s="50"/>
      <c r="I223" s="50"/>
      <c r="J223" s="141"/>
      <c r="K223" s="141"/>
      <c r="L223" s="50"/>
    </row>
    <row r="224" spans="1:12" s="106" customFormat="1" ht="15">
      <c r="A224" s="105"/>
      <c r="C224" s="107"/>
      <c r="D224" s="107"/>
      <c r="E224" s="142"/>
      <c r="F224" s="52"/>
      <c r="G224" s="140"/>
      <c r="H224" s="50"/>
      <c r="I224" s="50"/>
      <c r="J224" s="141"/>
      <c r="K224" s="141"/>
      <c r="L224" s="50"/>
    </row>
    <row r="225" spans="1:12" s="106" customFormat="1" ht="15">
      <c r="A225" s="105"/>
      <c r="C225" s="107"/>
      <c r="D225" s="107"/>
      <c r="E225" s="53"/>
      <c r="F225" s="52"/>
      <c r="G225" s="140"/>
      <c r="H225" s="50"/>
      <c r="I225" s="140"/>
      <c r="J225" s="144"/>
      <c r="K225" s="144"/>
      <c r="L225" s="50"/>
    </row>
    <row r="226" spans="1:12" s="106" customFormat="1" ht="15">
      <c r="A226" s="105"/>
      <c r="C226" s="115"/>
      <c r="D226" s="115"/>
      <c r="E226" s="157"/>
      <c r="F226" s="52"/>
      <c r="G226" s="140"/>
      <c r="H226" s="50"/>
      <c r="I226" s="50"/>
      <c r="J226" s="141"/>
      <c r="K226" s="141"/>
      <c r="L226" s="50"/>
    </row>
    <row r="227" spans="1:12" s="106" customFormat="1" ht="15">
      <c r="A227" s="105"/>
      <c r="C227" s="111"/>
      <c r="D227" s="111"/>
      <c r="E227" s="123"/>
      <c r="F227" s="52"/>
      <c r="G227" s="140"/>
      <c r="H227" s="140"/>
      <c r="I227" s="50"/>
      <c r="J227" s="141"/>
      <c r="K227" s="141"/>
      <c r="L227" s="50"/>
    </row>
    <row r="228" spans="1:12" s="106" customFormat="1" ht="15">
      <c r="A228" s="105"/>
      <c r="C228" s="51"/>
      <c r="D228" s="51"/>
      <c r="E228" s="53"/>
      <c r="F228" s="52"/>
      <c r="G228" s="140"/>
      <c r="H228" s="50"/>
      <c r="I228" s="50"/>
      <c r="J228" s="141"/>
      <c r="K228" s="50"/>
      <c r="L228" s="50"/>
    </row>
    <row r="229" spans="1:12" s="106" customFormat="1" ht="15">
      <c r="A229" s="105"/>
      <c r="C229" s="107"/>
      <c r="D229" s="107"/>
      <c r="E229" s="53"/>
      <c r="F229" s="52"/>
      <c r="G229" s="140"/>
      <c r="H229" s="50"/>
      <c r="I229" s="50"/>
      <c r="J229" s="141"/>
      <c r="K229" s="141"/>
      <c r="L229" s="50"/>
    </row>
    <row r="230" spans="1:12" s="106" customFormat="1" ht="15">
      <c r="A230" s="105"/>
      <c r="C230" s="124"/>
      <c r="D230" s="124"/>
      <c r="E230" s="53"/>
      <c r="F230" s="52"/>
      <c r="G230" s="140"/>
      <c r="H230" s="140"/>
      <c r="I230" s="50"/>
      <c r="J230" s="141"/>
      <c r="K230" s="141"/>
      <c r="L230" s="50"/>
    </row>
    <row r="231" spans="1:12" s="106" customFormat="1" ht="15">
      <c r="A231" s="105"/>
      <c r="C231" s="107"/>
      <c r="D231" s="107"/>
      <c r="E231" s="53"/>
      <c r="F231" s="52"/>
      <c r="G231" s="140"/>
      <c r="H231" s="50"/>
      <c r="I231" s="50"/>
      <c r="J231" s="141"/>
      <c r="K231" s="141"/>
      <c r="L231" s="50"/>
    </row>
    <row r="232" spans="1:12" s="106" customFormat="1" ht="15">
      <c r="A232" s="105"/>
      <c r="C232" s="111"/>
      <c r="D232" s="111"/>
      <c r="E232" s="139"/>
      <c r="F232" s="52"/>
      <c r="G232" s="140"/>
      <c r="H232" s="50"/>
      <c r="I232" s="50"/>
      <c r="J232" s="141"/>
      <c r="K232" s="50"/>
      <c r="L232" s="50"/>
    </row>
    <row r="233" spans="1:12" s="106" customFormat="1" ht="15">
      <c r="A233" s="105"/>
      <c r="C233" s="51"/>
      <c r="D233" s="51"/>
      <c r="E233" s="53"/>
      <c r="F233" s="52"/>
      <c r="G233" s="140"/>
      <c r="H233" s="50"/>
      <c r="I233" s="50"/>
      <c r="J233" s="141"/>
      <c r="K233" s="50"/>
      <c r="L233" s="50"/>
    </row>
    <row r="234" spans="1:12" s="106" customFormat="1" ht="15">
      <c r="A234" s="105"/>
      <c r="C234" s="51"/>
      <c r="D234" s="51"/>
      <c r="E234" s="53"/>
      <c r="F234" s="52"/>
      <c r="G234" s="140"/>
      <c r="H234" s="50"/>
      <c r="I234" s="50"/>
      <c r="J234" s="141"/>
      <c r="K234" s="141"/>
      <c r="L234" s="50"/>
    </row>
    <row r="235" spans="1:12" s="106" customFormat="1" ht="15">
      <c r="A235" s="105"/>
      <c r="C235" s="113"/>
      <c r="D235" s="113"/>
      <c r="E235" s="112"/>
      <c r="F235" s="143"/>
      <c r="G235" s="140"/>
      <c r="H235" s="50"/>
      <c r="I235" s="140"/>
      <c r="J235" s="144"/>
      <c r="K235" s="144"/>
      <c r="L235" s="50"/>
    </row>
    <row r="236" spans="1:12" s="106" customFormat="1" ht="15">
      <c r="A236" s="105"/>
      <c r="C236" s="113"/>
      <c r="D236" s="113"/>
      <c r="E236" s="112"/>
      <c r="F236" s="143"/>
      <c r="G236" s="140"/>
      <c r="H236" s="50"/>
      <c r="I236" s="50"/>
      <c r="J236" s="141"/>
      <c r="K236" s="50"/>
      <c r="L236" s="50"/>
    </row>
    <row r="237" spans="1:12" s="106" customFormat="1" ht="15">
      <c r="A237" s="105"/>
      <c r="C237" s="51"/>
      <c r="D237" s="51"/>
      <c r="E237" s="53"/>
      <c r="F237" s="52"/>
      <c r="G237" s="140"/>
      <c r="H237" s="50"/>
      <c r="I237" s="50"/>
      <c r="J237" s="141"/>
      <c r="K237" s="50"/>
      <c r="L237" s="50"/>
    </row>
    <row r="238" spans="1:12" s="106" customFormat="1" ht="15">
      <c r="A238" s="105"/>
      <c r="C238" s="111"/>
      <c r="D238" s="111"/>
      <c r="E238" s="139"/>
      <c r="F238" s="52"/>
      <c r="G238" s="140"/>
      <c r="H238" s="50"/>
      <c r="I238" s="50"/>
      <c r="J238" s="141"/>
      <c r="K238" s="50"/>
      <c r="L238" s="50"/>
    </row>
    <row r="239" spans="1:12" s="106" customFormat="1" ht="15">
      <c r="A239" s="105"/>
      <c r="C239" s="51"/>
      <c r="D239" s="51"/>
      <c r="E239" s="53"/>
      <c r="F239" s="52"/>
      <c r="G239" s="140"/>
      <c r="H239" s="50"/>
      <c r="I239" s="50"/>
      <c r="J239" s="141"/>
      <c r="K239" s="141"/>
      <c r="L239" s="50"/>
    </row>
    <row r="240" spans="1:12" s="106" customFormat="1" ht="15">
      <c r="A240" s="105"/>
      <c r="C240" s="51"/>
      <c r="D240" s="51"/>
      <c r="E240" s="53"/>
      <c r="F240" s="52"/>
      <c r="G240" s="140"/>
      <c r="H240" s="140"/>
      <c r="I240" s="50"/>
      <c r="J240" s="141"/>
      <c r="K240" s="141"/>
      <c r="L240" s="50"/>
    </row>
    <row r="241" spans="1:12" s="106" customFormat="1" ht="15">
      <c r="A241" s="105"/>
      <c r="C241" s="111"/>
      <c r="D241" s="111"/>
      <c r="E241" s="139"/>
      <c r="F241" s="52"/>
      <c r="G241" s="140"/>
      <c r="H241" s="50"/>
      <c r="I241" s="50"/>
      <c r="J241" s="141"/>
      <c r="K241" s="50"/>
      <c r="L241" s="50"/>
    </row>
    <row r="242" spans="1:12" s="106" customFormat="1" ht="15">
      <c r="A242" s="105"/>
      <c r="C242" s="110"/>
      <c r="D242" s="110"/>
      <c r="E242" s="123"/>
      <c r="F242" s="52"/>
      <c r="G242" s="140"/>
      <c r="H242" s="50"/>
      <c r="I242" s="50"/>
      <c r="J242" s="141"/>
      <c r="K242" s="141"/>
      <c r="L242" s="50"/>
    </row>
    <row r="243" spans="1:12" s="106" customFormat="1" ht="15">
      <c r="A243" s="105"/>
      <c r="C243" s="107"/>
      <c r="D243" s="107"/>
      <c r="E243" s="142"/>
      <c r="F243" s="143"/>
      <c r="G243" s="140"/>
      <c r="H243" s="140"/>
      <c r="I243" s="50"/>
      <c r="J243" s="141"/>
      <c r="K243" s="141"/>
      <c r="L243" s="50"/>
    </row>
    <row r="244" spans="1:12" s="106" customFormat="1" ht="15">
      <c r="A244" s="105"/>
      <c r="C244" s="112"/>
      <c r="D244" s="112"/>
      <c r="E244" s="139"/>
      <c r="F244" s="52"/>
      <c r="G244" s="140"/>
      <c r="H244" s="50"/>
      <c r="I244" s="140"/>
      <c r="J244" s="144"/>
      <c r="K244" s="144"/>
      <c r="L244" s="50"/>
    </row>
    <row r="245" spans="1:12" s="106" customFormat="1" ht="15">
      <c r="A245" s="105"/>
      <c r="C245" s="111"/>
      <c r="D245" s="111"/>
      <c r="E245" s="139"/>
      <c r="F245" s="52"/>
      <c r="G245" s="140"/>
      <c r="H245" s="50"/>
      <c r="I245" s="50"/>
      <c r="J245" s="141"/>
      <c r="K245" s="141"/>
      <c r="L245" s="50"/>
    </row>
    <row r="246" spans="1:12" s="106" customFormat="1" ht="15">
      <c r="A246" s="105"/>
      <c r="C246" s="111"/>
      <c r="D246" s="111"/>
      <c r="E246" s="123"/>
      <c r="F246" s="152"/>
      <c r="G246" s="140"/>
      <c r="H246" s="50"/>
      <c r="I246" s="50"/>
      <c r="J246" s="141"/>
      <c r="K246" s="141"/>
      <c r="L246" s="50"/>
    </row>
    <row r="247" spans="1:12" s="106" customFormat="1" ht="15">
      <c r="A247" s="105"/>
      <c r="C247" s="119"/>
      <c r="D247" s="119"/>
      <c r="E247" s="145"/>
      <c r="F247" s="52"/>
      <c r="G247" s="140"/>
      <c r="H247" s="50"/>
      <c r="I247" s="50"/>
      <c r="J247" s="141"/>
      <c r="K247" s="141"/>
      <c r="L247" s="50"/>
    </row>
    <row r="248" spans="1:12" s="106" customFormat="1" ht="15">
      <c r="A248" s="105"/>
      <c r="C248" s="110"/>
      <c r="D248" s="110"/>
      <c r="E248" s="139"/>
      <c r="F248" s="52"/>
      <c r="G248" s="140"/>
      <c r="H248" s="50"/>
      <c r="I248" s="50"/>
      <c r="J248" s="141"/>
      <c r="K248" s="141"/>
      <c r="L248" s="50"/>
    </row>
    <row r="249" spans="1:12" s="106" customFormat="1" ht="15">
      <c r="A249" s="105"/>
      <c r="C249" s="111"/>
      <c r="D249" s="111"/>
      <c r="E249" s="139"/>
      <c r="F249" s="52"/>
      <c r="G249" s="140"/>
      <c r="H249" s="50"/>
      <c r="I249" s="50"/>
      <c r="J249" s="141"/>
      <c r="K249" s="141"/>
      <c r="L249" s="50"/>
    </row>
    <row r="250" spans="1:12" s="106" customFormat="1" ht="15">
      <c r="A250" s="105"/>
      <c r="C250" s="113"/>
      <c r="D250" s="113"/>
      <c r="E250" s="139"/>
      <c r="F250" s="52"/>
      <c r="G250" s="140"/>
      <c r="H250" s="50"/>
      <c r="I250" s="50"/>
      <c r="J250" s="141"/>
      <c r="K250" s="141"/>
      <c r="L250" s="50"/>
    </row>
    <row r="251" spans="1:12" s="106" customFormat="1" ht="15">
      <c r="A251" s="105"/>
      <c r="C251" s="107"/>
      <c r="D251" s="107"/>
      <c r="E251" s="142"/>
      <c r="F251" s="143"/>
      <c r="G251" s="140"/>
      <c r="H251" s="50"/>
      <c r="I251" s="50"/>
      <c r="J251" s="141"/>
      <c r="K251" s="141"/>
      <c r="L251" s="50"/>
    </row>
    <row r="252" spans="1:12" s="106" customFormat="1" ht="15">
      <c r="A252" s="105"/>
      <c r="C252" s="111"/>
      <c r="D252" s="111"/>
      <c r="E252" s="139"/>
      <c r="F252" s="52"/>
      <c r="G252" s="140"/>
      <c r="H252" s="50"/>
      <c r="I252" s="50"/>
      <c r="J252" s="141"/>
      <c r="K252" s="141"/>
      <c r="L252" s="50"/>
    </row>
    <row r="253" spans="1:12" s="106" customFormat="1" ht="15">
      <c r="A253" s="105"/>
      <c r="C253" s="112"/>
      <c r="D253" s="112"/>
      <c r="E253" s="139"/>
      <c r="F253" s="52"/>
      <c r="G253" s="140"/>
      <c r="H253" s="50"/>
      <c r="I253" s="140"/>
      <c r="J253" s="144"/>
      <c r="K253" s="144"/>
      <c r="L253" s="50"/>
    </row>
    <row r="254" spans="1:12" s="106" customFormat="1" ht="15">
      <c r="A254" s="105"/>
      <c r="C254" s="119"/>
      <c r="D254" s="119"/>
      <c r="E254" s="145"/>
      <c r="F254" s="52"/>
      <c r="G254" s="140"/>
      <c r="H254" s="140"/>
      <c r="I254" s="50"/>
      <c r="J254" s="141"/>
      <c r="K254" s="141"/>
      <c r="L254" s="50"/>
    </row>
    <row r="255" spans="1:12" s="106" customFormat="1" ht="15">
      <c r="A255" s="105"/>
      <c r="C255" s="110"/>
      <c r="D255" s="110"/>
      <c r="E255" s="139"/>
      <c r="F255" s="52"/>
      <c r="G255" s="140"/>
      <c r="H255" s="50"/>
      <c r="I255" s="50"/>
      <c r="J255" s="141"/>
      <c r="K255" s="141"/>
      <c r="L255" s="50"/>
    </row>
    <row r="256" spans="1:12" s="106" customFormat="1" ht="15">
      <c r="A256" s="105"/>
      <c r="C256" s="51"/>
      <c r="D256" s="51"/>
      <c r="E256" s="53"/>
      <c r="F256" s="52"/>
      <c r="G256" s="140"/>
      <c r="H256" s="50"/>
      <c r="I256" s="50"/>
      <c r="J256" s="141"/>
      <c r="K256" s="141"/>
      <c r="L256" s="50"/>
    </row>
    <row r="257" spans="1:12" s="106" customFormat="1" ht="15">
      <c r="A257" s="105"/>
      <c r="C257" s="124"/>
      <c r="D257" s="124"/>
      <c r="E257" s="53"/>
      <c r="F257" s="143"/>
      <c r="G257" s="140"/>
      <c r="H257" s="140"/>
      <c r="I257" s="50"/>
      <c r="J257" s="141"/>
      <c r="K257" s="141"/>
      <c r="L257" s="50"/>
    </row>
    <row r="258" spans="1:12" s="106" customFormat="1" ht="15">
      <c r="A258" s="105"/>
      <c r="C258" s="112"/>
      <c r="D258" s="112"/>
      <c r="E258" s="139"/>
      <c r="F258" s="52"/>
      <c r="G258" s="140"/>
      <c r="H258" s="50"/>
      <c r="I258" s="50"/>
      <c r="J258" s="141"/>
      <c r="K258" s="141"/>
      <c r="L258" s="50"/>
    </row>
    <row r="259" spans="1:12" s="106" customFormat="1" ht="15">
      <c r="A259" s="105"/>
      <c r="C259" s="51"/>
      <c r="D259" s="51"/>
      <c r="E259" s="53"/>
      <c r="F259" s="52"/>
      <c r="G259" s="140"/>
      <c r="H259" s="50"/>
      <c r="I259" s="50"/>
      <c r="J259" s="141"/>
      <c r="K259" s="50"/>
      <c r="L259" s="50"/>
    </row>
    <row r="260" spans="1:12" s="106" customFormat="1" ht="15">
      <c r="A260" s="105"/>
      <c r="C260" s="120"/>
      <c r="D260" s="120"/>
      <c r="E260" s="146"/>
      <c r="F260" s="52"/>
      <c r="G260" s="140"/>
      <c r="H260" s="50"/>
      <c r="I260" s="50"/>
      <c r="J260" s="141"/>
      <c r="K260" s="141"/>
      <c r="L260" s="50"/>
    </row>
    <row r="261" spans="1:12" s="106" customFormat="1" ht="15">
      <c r="A261" s="105"/>
      <c r="C261" s="113"/>
      <c r="D261" s="113"/>
      <c r="E261" s="139"/>
      <c r="F261" s="52"/>
      <c r="G261" s="140"/>
      <c r="H261" s="50"/>
      <c r="I261" s="50"/>
      <c r="J261" s="141"/>
      <c r="K261" s="50"/>
      <c r="L261" s="50"/>
    </row>
    <row r="262" spans="1:12" s="106" customFormat="1" ht="15">
      <c r="A262" s="105"/>
      <c r="C262" s="51"/>
      <c r="D262" s="51"/>
      <c r="E262" s="53"/>
      <c r="F262" s="52"/>
      <c r="G262" s="140"/>
      <c r="H262" s="50"/>
      <c r="I262" s="50"/>
      <c r="J262" s="141"/>
      <c r="K262" s="50"/>
      <c r="L262" s="50"/>
    </row>
    <row r="263" spans="1:12" s="106" customFormat="1" ht="15">
      <c r="A263" s="105"/>
      <c r="C263" s="51"/>
      <c r="D263" s="51"/>
      <c r="E263" s="53"/>
      <c r="F263" s="52"/>
      <c r="G263" s="140"/>
      <c r="H263" s="50"/>
      <c r="I263" s="50"/>
      <c r="J263" s="141"/>
      <c r="K263" s="141"/>
      <c r="L263" s="50"/>
    </row>
    <row r="264" spans="1:12" s="106" customFormat="1" ht="15">
      <c r="A264" s="105"/>
      <c r="C264" s="107"/>
      <c r="D264" s="107"/>
      <c r="E264" s="53"/>
      <c r="F264" s="52"/>
      <c r="G264" s="140"/>
      <c r="H264" s="50"/>
      <c r="I264" s="50"/>
      <c r="J264" s="141"/>
      <c r="K264" s="141"/>
      <c r="L264" s="50"/>
    </row>
    <row r="265" spans="1:12" s="106" customFormat="1" ht="15">
      <c r="A265" s="105"/>
      <c r="C265" s="113"/>
      <c r="D265" s="113"/>
      <c r="E265" s="139"/>
      <c r="F265" s="52"/>
      <c r="G265" s="140"/>
      <c r="H265" s="50"/>
      <c r="I265" s="50"/>
      <c r="J265" s="141"/>
      <c r="K265" s="141"/>
      <c r="L265" s="50"/>
    </row>
    <row r="266" spans="1:12" s="106" customFormat="1" ht="15">
      <c r="A266" s="105"/>
      <c r="C266" s="110"/>
      <c r="D266" s="110"/>
      <c r="E266" s="139"/>
      <c r="F266" s="52"/>
      <c r="G266" s="140"/>
      <c r="H266" s="50"/>
      <c r="I266" s="50"/>
      <c r="J266" s="141"/>
      <c r="K266" s="50"/>
      <c r="L266" s="50"/>
    </row>
    <row r="267" spans="1:12" s="106" customFormat="1" ht="15">
      <c r="A267" s="105"/>
      <c r="C267" s="51"/>
      <c r="D267" s="51"/>
      <c r="E267" s="53"/>
      <c r="F267" s="52"/>
      <c r="G267" s="140"/>
      <c r="H267" s="140"/>
      <c r="I267" s="50"/>
      <c r="J267" s="141"/>
      <c r="K267" s="141"/>
      <c r="L267" s="50"/>
    </row>
    <row r="268" spans="1:12" s="106" customFormat="1" ht="15">
      <c r="A268" s="105"/>
      <c r="C268" s="124"/>
      <c r="D268" s="124"/>
      <c r="E268" s="53"/>
      <c r="F268" s="52"/>
      <c r="G268" s="140"/>
      <c r="H268" s="50"/>
      <c r="I268" s="50"/>
      <c r="J268" s="141"/>
      <c r="K268" s="141"/>
      <c r="L268" s="50"/>
    </row>
    <row r="269" spans="1:12" s="106" customFormat="1" ht="15">
      <c r="A269" s="105"/>
      <c r="C269" s="111"/>
      <c r="D269" s="111"/>
      <c r="E269" s="123"/>
      <c r="F269" s="52"/>
      <c r="G269" s="140"/>
      <c r="H269" s="50"/>
      <c r="I269" s="140"/>
      <c r="J269" s="144"/>
      <c r="K269" s="144"/>
      <c r="L269" s="50"/>
    </row>
    <row r="270" spans="1:12" s="106" customFormat="1" ht="15">
      <c r="A270" s="105"/>
      <c r="C270" s="113"/>
      <c r="D270" s="113"/>
      <c r="E270" s="112"/>
      <c r="F270" s="143"/>
      <c r="G270" s="140"/>
      <c r="H270" s="50"/>
      <c r="I270" s="50"/>
      <c r="J270" s="141"/>
      <c r="K270" s="141"/>
      <c r="L270" s="50"/>
    </row>
    <row r="271" spans="1:12" s="106" customFormat="1" ht="15">
      <c r="A271" s="105"/>
      <c r="C271" s="153"/>
      <c r="D271" s="153"/>
      <c r="E271" s="53"/>
      <c r="F271" s="52"/>
      <c r="G271" s="140"/>
      <c r="H271" s="50"/>
      <c r="I271" s="50"/>
      <c r="J271" s="141"/>
      <c r="K271" s="141"/>
      <c r="L271" s="50"/>
    </row>
    <row r="272" spans="1:12" s="106" customFormat="1" ht="15">
      <c r="A272" s="105"/>
      <c r="C272" s="158"/>
      <c r="D272" s="158"/>
      <c r="E272" s="139"/>
      <c r="F272" s="52"/>
      <c r="G272" s="140"/>
      <c r="H272" s="140"/>
      <c r="I272" s="50"/>
      <c r="J272" s="141"/>
      <c r="K272" s="141"/>
      <c r="L272" s="50"/>
    </row>
    <row r="273" spans="1:12" s="106" customFormat="1" ht="15">
      <c r="A273" s="105"/>
      <c r="C273" s="113"/>
      <c r="D273" s="113"/>
      <c r="E273" s="112"/>
      <c r="F273" s="52"/>
      <c r="G273" s="140"/>
      <c r="H273" s="50"/>
      <c r="I273" s="50"/>
      <c r="J273" s="141"/>
      <c r="K273" s="141"/>
      <c r="L273" s="50"/>
    </row>
    <row r="274" spans="1:12" s="106" customFormat="1" ht="15">
      <c r="A274" s="105"/>
      <c r="C274" s="115"/>
      <c r="D274" s="115"/>
      <c r="E274" s="157"/>
      <c r="F274" s="52"/>
      <c r="G274" s="140"/>
      <c r="H274" s="50"/>
      <c r="I274" s="50"/>
      <c r="J274" s="141"/>
      <c r="K274" s="141"/>
      <c r="L274" s="50"/>
    </row>
    <row r="275" spans="1:12" s="106" customFormat="1" ht="15">
      <c r="A275" s="105"/>
      <c r="C275" s="110"/>
      <c r="D275" s="110"/>
      <c r="E275" s="139"/>
      <c r="F275" s="143"/>
      <c r="G275" s="140"/>
      <c r="H275" s="140"/>
      <c r="I275" s="50"/>
      <c r="J275" s="141"/>
      <c r="K275" s="141"/>
      <c r="L275" s="50"/>
    </row>
    <row r="276" spans="1:12" s="106" customFormat="1" ht="15">
      <c r="A276" s="105"/>
      <c r="C276" s="51"/>
      <c r="D276" s="51"/>
      <c r="E276" s="53"/>
      <c r="F276" s="52"/>
      <c r="G276" s="140"/>
      <c r="H276" s="140"/>
      <c r="I276" s="50"/>
      <c r="J276" s="141"/>
      <c r="K276" s="141"/>
      <c r="L276" s="50"/>
    </row>
    <row r="277" spans="1:12" s="106" customFormat="1" ht="15">
      <c r="A277" s="105"/>
      <c r="C277" s="51"/>
      <c r="D277" s="51"/>
      <c r="E277" s="53"/>
      <c r="F277" s="52"/>
      <c r="G277" s="140"/>
      <c r="H277" s="50"/>
      <c r="I277" s="50"/>
      <c r="J277" s="141"/>
      <c r="K277" s="141"/>
      <c r="L277" s="50"/>
    </row>
    <row r="278" spans="1:12" s="106" customFormat="1" ht="15">
      <c r="A278" s="105"/>
      <c r="C278" s="111"/>
      <c r="D278" s="111"/>
      <c r="E278" s="139"/>
      <c r="F278" s="52"/>
      <c r="G278" s="140"/>
      <c r="H278" s="50"/>
      <c r="I278" s="140"/>
      <c r="J278" s="144"/>
      <c r="K278" s="144"/>
      <c r="L278" s="50"/>
    </row>
    <row r="279" spans="1:12" s="106" customFormat="1" ht="15">
      <c r="A279" s="105"/>
      <c r="C279" s="110"/>
      <c r="D279" s="110"/>
      <c r="E279" s="139"/>
      <c r="F279" s="52"/>
      <c r="G279" s="140"/>
      <c r="H279" s="50"/>
      <c r="I279" s="50"/>
      <c r="J279" s="141"/>
      <c r="K279" s="141"/>
      <c r="L279" s="50"/>
    </row>
    <row r="280" spans="1:12" s="106" customFormat="1" ht="15">
      <c r="A280" s="105"/>
      <c r="C280" s="51"/>
      <c r="D280" s="51"/>
      <c r="E280" s="53"/>
      <c r="F280" s="52"/>
      <c r="G280" s="140"/>
      <c r="H280" s="50"/>
      <c r="I280" s="50"/>
      <c r="J280" s="141"/>
      <c r="K280" s="141"/>
      <c r="L280" s="50"/>
    </row>
    <row r="281" spans="1:12" s="106" customFormat="1" ht="15">
      <c r="A281" s="105"/>
      <c r="C281" s="124"/>
      <c r="D281" s="124"/>
      <c r="E281" s="53"/>
      <c r="F281" s="52"/>
      <c r="G281" s="140"/>
      <c r="H281" s="50"/>
      <c r="I281" s="50"/>
      <c r="J281" s="141"/>
      <c r="K281" s="141"/>
      <c r="L281" s="50"/>
    </row>
    <row r="282" spans="1:12" s="106" customFormat="1" ht="15">
      <c r="A282" s="105"/>
      <c r="C282" s="110"/>
      <c r="D282" s="110"/>
      <c r="E282" s="139"/>
      <c r="F282" s="52"/>
      <c r="G282" s="140"/>
      <c r="H282" s="50"/>
      <c r="I282" s="50"/>
      <c r="J282" s="141"/>
      <c r="K282" s="141"/>
      <c r="L282" s="50"/>
    </row>
    <row r="283" spans="1:12" s="106" customFormat="1" ht="15">
      <c r="A283" s="105"/>
      <c r="C283" s="111"/>
      <c r="D283" s="111"/>
      <c r="E283" s="139"/>
      <c r="F283" s="52"/>
      <c r="G283" s="140"/>
      <c r="H283" s="50"/>
      <c r="I283" s="50"/>
      <c r="J283" s="141"/>
      <c r="K283" s="141"/>
      <c r="L283" s="50"/>
    </row>
    <row r="284" spans="1:12" s="106" customFormat="1" ht="15">
      <c r="A284" s="105"/>
      <c r="C284" s="107"/>
      <c r="D284" s="107"/>
      <c r="E284" s="53"/>
      <c r="F284" s="52"/>
      <c r="G284" s="140"/>
      <c r="H284" s="50"/>
      <c r="I284" s="140"/>
      <c r="J284" s="144"/>
      <c r="K284" s="144"/>
      <c r="L284" s="50"/>
    </row>
    <row r="285" spans="1:12" s="106" customFormat="1" ht="15">
      <c r="A285" s="105"/>
      <c r="C285" s="51"/>
      <c r="D285" s="51"/>
      <c r="E285" s="53"/>
      <c r="F285" s="52"/>
      <c r="G285" s="140"/>
      <c r="H285" s="140"/>
      <c r="I285" s="50"/>
      <c r="J285" s="141"/>
      <c r="K285" s="141"/>
      <c r="L285" s="50"/>
    </row>
    <row r="286" spans="1:12" s="106" customFormat="1" ht="15">
      <c r="A286" s="105"/>
      <c r="C286" s="113"/>
      <c r="D286" s="113"/>
      <c r="E286" s="139"/>
      <c r="F286" s="52"/>
      <c r="G286" s="140"/>
      <c r="H286" s="50"/>
      <c r="I286" s="50"/>
      <c r="J286" s="141"/>
      <c r="K286" s="141"/>
      <c r="L286" s="50"/>
    </row>
    <row r="287" spans="1:12" s="106" customFormat="1" ht="15">
      <c r="A287" s="105"/>
      <c r="C287" s="51"/>
      <c r="D287" s="147"/>
      <c r="E287" s="149"/>
      <c r="F287" s="52"/>
      <c r="G287" s="140"/>
      <c r="H287" s="50"/>
      <c r="I287" s="50"/>
      <c r="J287" s="141"/>
      <c r="K287" s="141"/>
      <c r="L287" s="50"/>
    </row>
    <row r="288" spans="1:12" s="106" customFormat="1" ht="15">
      <c r="A288" s="105"/>
      <c r="C288" s="111"/>
      <c r="D288" s="111"/>
      <c r="E288" s="139"/>
      <c r="F288" s="52"/>
      <c r="G288" s="140"/>
      <c r="H288" s="50"/>
      <c r="I288" s="50"/>
      <c r="J288" s="141"/>
      <c r="K288" s="50"/>
      <c r="L288" s="50"/>
    </row>
    <row r="289" spans="1:12" s="106" customFormat="1" ht="15">
      <c r="A289" s="105"/>
      <c r="C289" s="113"/>
      <c r="D289" s="113"/>
      <c r="E289" s="112"/>
      <c r="F289" s="52"/>
      <c r="G289" s="140"/>
      <c r="H289" s="50"/>
      <c r="I289" s="50"/>
      <c r="J289" s="141"/>
      <c r="K289" s="141"/>
      <c r="L289" s="50"/>
    </row>
    <row r="290" spans="1:12" s="106" customFormat="1" ht="15">
      <c r="A290" s="105"/>
      <c r="C290" s="112"/>
      <c r="D290" s="112"/>
      <c r="E290" s="139"/>
      <c r="F290" s="52"/>
      <c r="G290" s="140"/>
      <c r="H290" s="50"/>
      <c r="I290" s="50"/>
      <c r="J290" s="141"/>
      <c r="K290" s="141"/>
      <c r="L290" s="50"/>
    </row>
    <row r="291" spans="1:12" s="106" customFormat="1" ht="15">
      <c r="A291" s="105"/>
      <c r="C291" s="124"/>
      <c r="D291" s="124"/>
      <c r="E291" s="53"/>
      <c r="F291" s="52"/>
      <c r="G291" s="140"/>
      <c r="H291" s="140"/>
      <c r="I291" s="140"/>
      <c r="J291" s="144"/>
      <c r="K291" s="144"/>
      <c r="L291" s="50"/>
    </row>
    <row r="292" spans="1:12" s="106" customFormat="1" ht="15">
      <c r="A292" s="105"/>
      <c r="C292" s="51"/>
      <c r="D292" s="51"/>
      <c r="E292" s="53"/>
      <c r="F292" s="52"/>
      <c r="G292" s="140"/>
      <c r="H292" s="50"/>
      <c r="I292" s="50"/>
      <c r="J292" s="141"/>
      <c r="K292" s="50"/>
      <c r="L292" s="50"/>
    </row>
    <row r="293" spans="1:12" s="106" customFormat="1" ht="15">
      <c r="A293" s="105"/>
      <c r="C293" s="51"/>
      <c r="D293" s="51"/>
      <c r="E293" s="142"/>
      <c r="F293" s="52"/>
      <c r="G293" s="140"/>
      <c r="H293" s="50"/>
      <c r="I293" s="50"/>
      <c r="J293" s="141"/>
      <c r="K293" s="141"/>
      <c r="L293" s="50"/>
    </row>
    <row r="294" spans="1:12" s="106" customFormat="1" ht="15">
      <c r="A294" s="105"/>
      <c r="C294" s="113"/>
      <c r="D294" s="113"/>
      <c r="E294" s="139"/>
      <c r="F294" s="52"/>
      <c r="G294" s="140"/>
      <c r="H294" s="50"/>
      <c r="I294" s="50"/>
      <c r="J294" s="141"/>
      <c r="K294" s="141"/>
      <c r="L294" s="50"/>
    </row>
    <row r="295" spans="1:12" s="106" customFormat="1" ht="15">
      <c r="A295" s="105"/>
      <c r="C295" s="112"/>
      <c r="D295" s="112"/>
      <c r="E295" s="139"/>
      <c r="F295" s="52"/>
      <c r="G295" s="140"/>
      <c r="H295" s="50"/>
      <c r="I295" s="50"/>
      <c r="J295" s="141"/>
      <c r="K295" s="141"/>
      <c r="L295" s="50"/>
    </row>
    <row r="296" spans="1:12" s="106" customFormat="1" ht="15">
      <c r="A296" s="105"/>
      <c r="C296" s="159"/>
      <c r="D296" s="159"/>
      <c r="E296" s="139"/>
      <c r="F296" s="52"/>
      <c r="G296" s="140"/>
      <c r="H296" s="50"/>
      <c r="I296" s="50"/>
      <c r="J296" s="141"/>
      <c r="K296" s="141"/>
      <c r="L296" s="50"/>
    </row>
    <row r="297" spans="1:12" s="106" customFormat="1" ht="15">
      <c r="A297" s="105"/>
      <c r="C297" s="107"/>
      <c r="D297" s="107"/>
      <c r="E297" s="142"/>
      <c r="F297" s="52"/>
      <c r="G297" s="140"/>
      <c r="H297" s="50"/>
      <c r="I297" s="50"/>
      <c r="J297" s="141"/>
      <c r="K297" s="141"/>
      <c r="L297" s="50"/>
    </row>
    <row r="298" spans="1:12" s="106" customFormat="1" ht="15">
      <c r="A298" s="105"/>
      <c r="C298" s="51"/>
      <c r="D298" s="51"/>
      <c r="E298" s="53"/>
      <c r="F298" s="52"/>
      <c r="G298" s="140"/>
      <c r="H298" s="50"/>
      <c r="I298" s="140"/>
      <c r="J298" s="144"/>
      <c r="K298" s="144"/>
      <c r="L298" s="50"/>
    </row>
    <row r="299" spans="1:12" s="106" customFormat="1" ht="15">
      <c r="A299" s="105"/>
      <c r="C299" s="112"/>
      <c r="D299" s="112"/>
      <c r="E299" s="139"/>
      <c r="F299" s="52"/>
      <c r="G299" s="140"/>
      <c r="H299" s="50"/>
      <c r="I299" s="50"/>
      <c r="J299" s="141"/>
      <c r="K299" s="141"/>
      <c r="L299" s="50"/>
    </row>
    <row r="300" spans="1:12" s="106" customFormat="1" ht="15">
      <c r="A300" s="105"/>
      <c r="C300" s="111"/>
      <c r="D300" s="111"/>
      <c r="E300" s="139"/>
      <c r="F300" s="52"/>
      <c r="G300" s="140"/>
      <c r="H300" s="50"/>
      <c r="I300" s="50"/>
      <c r="J300" s="141"/>
      <c r="K300" s="141"/>
      <c r="L300" s="50"/>
    </row>
    <row r="301" spans="1:12" s="106" customFormat="1" ht="15">
      <c r="A301" s="105"/>
      <c r="C301" s="112"/>
      <c r="D301" s="112"/>
      <c r="E301" s="139"/>
      <c r="F301" s="52"/>
      <c r="G301" s="140"/>
      <c r="H301" s="50"/>
      <c r="I301" s="140"/>
      <c r="J301" s="144"/>
      <c r="K301" s="144"/>
      <c r="L301" s="50"/>
    </row>
    <row r="302" spans="1:12" s="106" customFormat="1" ht="15">
      <c r="A302" s="105"/>
      <c r="C302" s="124"/>
      <c r="D302" s="124"/>
      <c r="E302" s="53"/>
      <c r="F302" s="52"/>
      <c r="G302" s="140"/>
      <c r="H302" s="50"/>
      <c r="I302" s="50"/>
      <c r="J302" s="141"/>
      <c r="K302" s="141"/>
      <c r="L302" s="50"/>
    </row>
    <row r="303" spans="1:12" s="106" customFormat="1" ht="15">
      <c r="A303" s="105"/>
      <c r="C303" s="119"/>
      <c r="D303" s="119"/>
      <c r="E303" s="145"/>
      <c r="F303" s="52"/>
      <c r="G303" s="140"/>
      <c r="H303" s="50"/>
      <c r="I303" s="50"/>
      <c r="J303" s="141"/>
      <c r="K303" s="141"/>
      <c r="L303" s="50"/>
    </row>
    <row r="304" spans="1:12" s="106" customFormat="1" ht="15">
      <c r="A304" s="105"/>
      <c r="C304" s="51"/>
      <c r="D304" s="107"/>
      <c r="E304" s="53"/>
      <c r="F304" s="52"/>
      <c r="G304" s="140"/>
      <c r="H304" s="50"/>
      <c r="I304" s="140"/>
      <c r="J304" s="144"/>
      <c r="K304" s="144"/>
      <c r="L304" s="50"/>
    </row>
    <row r="305" spans="1:12" s="106" customFormat="1" ht="15">
      <c r="A305" s="105"/>
      <c r="C305" s="124"/>
      <c r="D305" s="124"/>
      <c r="E305" s="53"/>
      <c r="F305" s="152"/>
      <c r="G305" s="140"/>
      <c r="H305" s="50"/>
      <c r="I305" s="50"/>
      <c r="J305" s="141"/>
      <c r="K305" s="141"/>
      <c r="L305" s="50"/>
    </row>
    <row r="306" spans="1:12" s="106" customFormat="1" ht="15">
      <c r="A306" s="105"/>
      <c r="C306" s="113"/>
      <c r="D306" s="113"/>
      <c r="E306" s="139"/>
      <c r="F306" s="52"/>
      <c r="G306" s="140"/>
      <c r="H306" s="140"/>
      <c r="I306" s="50"/>
      <c r="J306" s="141"/>
      <c r="K306" s="141"/>
      <c r="L306" s="50"/>
    </row>
    <row r="307" spans="1:12" s="106" customFormat="1" ht="15">
      <c r="A307" s="105"/>
      <c r="C307" s="110"/>
      <c r="D307" s="112"/>
      <c r="E307" s="139"/>
      <c r="F307" s="52"/>
      <c r="G307" s="140"/>
      <c r="H307" s="50"/>
      <c r="I307" s="50"/>
      <c r="J307" s="141"/>
      <c r="K307" s="141"/>
      <c r="L307" s="50"/>
    </row>
    <row r="308" spans="1:12" s="106" customFormat="1" ht="15">
      <c r="A308" s="105"/>
      <c r="C308" s="124"/>
      <c r="D308" s="124"/>
      <c r="E308" s="53"/>
      <c r="F308" s="52"/>
      <c r="G308" s="140"/>
      <c r="H308" s="50"/>
      <c r="I308" s="50"/>
      <c r="J308" s="141"/>
      <c r="K308" s="141"/>
      <c r="L308" s="50"/>
    </row>
    <row r="309" spans="1:12" s="106" customFormat="1" ht="15">
      <c r="A309" s="105"/>
      <c r="C309" s="112"/>
      <c r="D309" s="112"/>
      <c r="E309" s="139"/>
      <c r="F309" s="52"/>
      <c r="G309" s="140"/>
      <c r="H309" s="50"/>
      <c r="I309" s="50"/>
      <c r="J309" s="141"/>
      <c r="K309" s="141"/>
      <c r="L309" s="50"/>
    </row>
    <row r="310" spans="1:12" s="106" customFormat="1" ht="15">
      <c r="A310" s="105"/>
      <c r="C310" s="124"/>
      <c r="D310" s="124"/>
      <c r="E310" s="53"/>
      <c r="F310" s="52"/>
      <c r="G310" s="140"/>
      <c r="H310" s="50"/>
      <c r="I310" s="50"/>
      <c r="J310" s="141"/>
      <c r="K310" s="141"/>
      <c r="L310" s="50"/>
    </row>
    <row r="311" spans="1:12" s="106" customFormat="1" ht="15">
      <c r="A311" s="105"/>
      <c r="C311" s="112"/>
      <c r="D311" s="112"/>
      <c r="E311" s="139"/>
      <c r="F311" s="52"/>
      <c r="G311" s="140"/>
      <c r="H311" s="50"/>
      <c r="I311" s="50"/>
      <c r="J311" s="141"/>
      <c r="K311" s="141"/>
      <c r="L311" s="50"/>
    </row>
    <row r="312" spans="1:12" s="106" customFormat="1" ht="15">
      <c r="A312" s="105"/>
      <c r="C312" s="113"/>
      <c r="D312" s="113"/>
      <c r="E312" s="112"/>
      <c r="F312" s="52"/>
      <c r="G312" s="140"/>
      <c r="H312" s="50"/>
      <c r="I312" s="140"/>
      <c r="J312" s="144"/>
      <c r="K312" s="144"/>
      <c r="L312" s="50"/>
    </row>
    <row r="313" spans="1:12" s="106" customFormat="1" ht="15">
      <c r="A313" s="105"/>
      <c r="C313" s="110"/>
      <c r="D313" s="110"/>
      <c r="E313" s="139"/>
      <c r="F313" s="52"/>
      <c r="G313" s="140"/>
      <c r="H313" s="50"/>
      <c r="I313" s="50"/>
      <c r="J313" s="141"/>
      <c r="K313" s="141"/>
      <c r="L313" s="50"/>
    </row>
    <row r="314" spans="1:12" s="106" customFormat="1" ht="15">
      <c r="A314" s="105"/>
      <c r="C314" s="51"/>
      <c r="D314" s="51"/>
      <c r="E314" s="53"/>
      <c r="F314" s="52"/>
      <c r="G314" s="140"/>
      <c r="H314" s="50"/>
      <c r="I314" s="50"/>
      <c r="J314" s="141"/>
      <c r="K314" s="50"/>
      <c r="L314" s="50"/>
    </row>
    <row r="315" spans="1:12" s="106" customFormat="1" ht="15">
      <c r="A315" s="105"/>
      <c r="C315" s="111"/>
      <c r="D315" s="111"/>
      <c r="E315" s="139"/>
      <c r="F315" s="52"/>
      <c r="G315" s="140"/>
      <c r="H315" s="50"/>
      <c r="I315" s="140"/>
      <c r="J315" s="144"/>
      <c r="K315" s="144"/>
      <c r="L315" s="50"/>
    </row>
    <row r="316" spans="1:12" s="106" customFormat="1" ht="15">
      <c r="A316" s="105"/>
      <c r="C316" s="112"/>
      <c r="D316" s="112"/>
      <c r="E316" s="156"/>
      <c r="F316" s="52"/>
      <c r="G316" s="140"/>
      <c r="H316" s="50"/>
      <c r="I316" s="140"/>
      <c r="J316" s="144"/>
      <c r="K316" s="144"/>
      <c r="L316" s="50"/>
    </row>
    <row r="317" spans="1:12" s="106" customFormat="1" ht="15">
      <c r="A317" s="105"/>
      <c r="C317" s="124"/>
      <c r="D317" s="124"/>
      <c r="E317" s="53"/>
      <c r="F317" s="52"/>
      <c r="G317" s="140"/>
      <c r="H317" s="50"/>
      <c r="I317" s="50"/>
      <c r="J317" s="141"/>
      <c r="K317" s="141"/>
      <c r="L317" s="50"/>
    </row>
    <row r="318" spans="1:12" s="106" customFormat="1" ht="15">
      <c r="A318" s="105"/>
      <c r="C318" s="107"/>
      <c r="D318" s="107"/>
      <c r="E318" s="53"/>
      <c r="F318" s="143"/>
      <c r="G318" s="140"/>
      <c r="H318" s="50"/>
      <c r="I318" s="50"/>
      <c r="J318" s="141"/>
      <c r="K318" s="141"/>
      <c r="L318" s="50"/>
    </row>
    <row r="319" spans="1:12" s="106" customFormat="1" ht="15">
      <c r="A319" s="105"/>
      <c r="C319" s="111"/>
      <c r="D319" s="111"/>
      <c r="E319" s="123"/>
      <c r="F319" s="52"/>
      <c r="G319" s="140"/>
      <c r="H319" s="50"/>
      <c r="I319" s="50"/>
      <c r="J319" s="141"/>
      <c r="K319" s="141"/>
      <c r="L319" s="50"/>
    </row>
    <row r="320" spans="1:12" s="106" customFormat="1" ht="15">
      <c r="A320" s="105"/>
      <c r="C320" s="113"/>
      <c r="D320" s="113"/>
      <c r="E320" s="112"/>
      <c r="F320" s="52"/>
      <c r="G320" s="140"/>
      <c r="H320" s="50"/>
      <c r="I320" s="50"/>
      <c r="J320" s="141"/>
      <c r="K320" s="141"/>
      <c r="L320" s="50"/>
    </row>
    <row r="321" spans="1:12" s="106" customFormat="1" ht="15">
      <c r="A321" s="105"/>
      <c r="C321" s="123"/>
      <c r="D321" s="123"/>
      <c r="E321" s="156"/>
      <c r="F321" s="52"/>
      <c r="G321" s="140"/>
      <c r="H321" s="50"/>
      <c r="I321" s="50"/>
      <c r="J321" s="141"/>
      <c r="K321" s="141"/>
      <c r="L321" s="50"/>
    </row>
    <row r="322" spans="1:12" s="106" customFormat="1" ht="15">
      <c r="A322" s="105"/>
      <c r="C322" s="111"/>
      <c r="D322" s="111"/>
      <c r="E322" s="139"/>
      <c r="F322" s="52"/>
      <c r="G322" s="140"/>
      <c r="H322" s="50"/>
      <c r="I322" s="50"/>
      <c r="J322" s="141"/>
      <c r="K322" s="141"/>
      <c r="L322" s="50"/>
    </row>
    <row r="323" spans="1:12" s="106" customFormat="1" ht="15">
      <c r="A323" s="105"/>
      <c r="C323" s="107"/>
      <c r="D323" s="107"/>
      <c r="E323" s="53"/>
      <c r="F323" s="52"/>
      <c r="G323" s="140"/>
      <c r="H323" s="50"/>
      <c r="I323" s="50"/>
      <c r="J323" s="141"/>
      <c r="K323" s="141"/>
      <c r="L323" s="50"/>
    </row>
    <row r="324" spans="1:12" s="106" customFormat="1" ht="15">
      <c r="A324" s="105"/>
      <c r="C324" s="107"/>
      <c r="D324" s="107"/>
      <c r="E324" s="53"/>
      <c r="F324" s="143"/>
      <c r="G324" s="140"/>
      <c r="H324" s="50"/>
      <c r="I324" s="50"/>
      <c r="J324" s="141"/>
      <c r="K324" s="141"/>
      <c r="L324" s="50"/>
    </row>
    <row r="325" spans="1:12" s="106" customFormat="1" ht="15">
      <c r="A325" s="105"/>
      <c r="C325" s="107"/>
      <c r="D325" s="107"/>
      <c r="E325" s="53"/>
      <c r="F325" s="52"/>
      <c r="G325" s="150"/>
      <c r="H325" s="140"/>
      <c r="I325" s="50"/>
      <c r="J325" s="141"/>
      <c r="K325" s="141"/>
      <c r="L325" s="50"/>
    </row>
    <row r="326" spans="1:12" s="106" customFormat="1" ht="15">
      <c r="A326" s="105"/>
      <c r="C326" s="110"/>
      <c r="D326" s="111"/>
      <c r="E326" s="139"/>
      <c r="F326" s="52"/>
      <c r="G326" s="140"/>
      <c r="H326" s="50"/>
      <c r="I326" s="50"/>
      <c r="J326" s="141"/>
      <c r="K326" s="141"/>
      <c r="L326" s="50"/>
    </row>
    <row r="327" spans="1:12" s="106" customFormat="1" ht="15">
      <c r="A327" s="105"/>
      <c r="C327" s="124"/>
      <c r="D327" s="124"/>
      <c r="E327" s="53"/>
      <c r="F327" s="143"/>
      <c r="G327" s="140"/>
      <c r="H327" s="50"/>
      <c r="I327" s="140"/>
      <c r="J327" s="144"/>
      <c r="K327" s="144"/>
      <c r="L327" s="50"/>
    </row>
    <row r="328" spans="1:12" s="106" customFormat="1" ht="15">
      <c r="A328" s="105"/>
      <c r="C328" s="51"/>
      <c r="D328" s="51"/>
      <c r="E328" s="53"/>
      <c r="F328" s="52"/>
      <c r="G328" s="140"/>
      <c r="H328" s="50"/>
      <c r="I328" s="50"/>
      <c r="J328" s="141"/>
      <c r="K328" s="141"/>
      <c r="L328" s="50"/>
    </row>
    <row r="329" spans="1:12" s="106" customFormat="1" ht="15">
      <c r="A329" s="105"/>
      <c r="C329" s="113"/>
      <c r="D329" s="113"/>
      <c r="E329" s="139"/>
      <c r="F329" s="52"/>
      <c r="G329" s="140"/>
      <c r="H329" s="50"/>
      <c r="I329" s="50"/>
      <c r="J329" s="141"/>
      <c r="K329" s="141"/>
      <c r="L329" s="50"/>
    </row>
    <row r="330" spans="1:12" s="106" customFormat="1" ht="15">
      <c r="A330" s="105"/>
      <c r="C330" s="111"/>
      <c r="D330" s="111"/>
      <c r="E330" s="139"/>
      <c r="F330" s="143"/>
      <c r="G330" s="140"/>
      <c r="H330" s="50"/>
      <c r="I330" s="50"/>
      <c r="J330" s="141"/>
      <c r="K330" s="141"/>
      <c r="L330" s="50"/>
    </row>
    <row r="331" spans="1:12" s="106" customFormat="1" ht="15">
      <c r="A331" s="105"/>
      <c r="C331" s="107"/>
      <c r="D331" s="107"/>
      <c r="E331" s="142"/>
      <c r="F331" s="143"/>
      <c r="G331" s="140"/>
      <c r="H331" s="50"/>
      <c r="I331" s="50"/>
      <c r="J331" s="141"/>
      <c r="K331" s="50"/>
      <c r="L331" s="50"/>
    </row>
    <row r="332" spans="1:12" s="106" customFormat="1" ht="15">
      <c r="A332" s="105"/>
      <c r="C332" s="51"/>
      <c r="D332" s="51"/>
      <c r="E332" s="53"/>
      <c r="F332" s="52"/>
      <c r="G332" s="140"/>
      <c r="H332" s="50"/>
      <c r="I332" s="50"/>
      <c r="J332" s="141"/>
      <c r="K332" s="141"/>
      <c r="L332" s="50"/>
    </row>
    <row r="333" spans="1:12" s="106" customFormat="1" ht="15">
      <c r="A333" s="105"/>
      <c r="C333" s="51"/>
      <c r="D333" s="51"/>
      <c r="E333" s="53"/>
      <c r="F333" s="52"/>
      <c r="G333" s="140"/>
      <c r="H333" s="50"/>
      <c r="I333" s="140"/>
      <c r="J333" s="144"/>
      <c r="K333" s="144"/>
      <c r="L333" s="50"/>
    </row>
    <row r="334" spans="1:12" s="106" customFormat="1" ht="15">
      <c r="A334" s="105"/>
      <c r="C334" s="51"/>
      <c r="D334" s="51"/>
      <c r="E334" s="53"/>
      <c r="F334" s="52"/>
      <c r="G334" s="140"/>
      <c r="H334" s="50"/>
      <c r="I334" s="140"/>
      <c r="J334" s="144"/>
      <c r="K334" s="144"/>
      <c r="L334" s="50"/>
    </row>
    <row r="335" spans="1:12" s="106" customFormat="1" ht="15">
      <c r="A335" s="105"/>
      <c r="C335" s="51"/>
      <c r="D335" s="51"/>
      <c r="E335" s="53"/>
      <c r="F335" s="52"/>
      <c r="G335" s="140"/>
      <c r="H335" s="50"/>
      <c r="I335" s="140"/>
      <c r="J335" s="144"/>
      <c r="K335" s="144"/>
      <c r="L335" s="50"/>
    </row>
    <row r="336" spans="1:12" s="106" customFormat="1" ht="15">
      <c r="A336" s="105"/>
      <c r="C336" s="107"/>
      <c r="D336" s="107"/>
      <c r="E336" s="53"/>
      <c r="F336" s="52"/>
      <c r="G336" s="140"/>
      <c r="H336" s="50"/>
      <c r="I336" s="50"/>
      <c r="J336" s="141"/>
      <c r="K336" s="141"/>
      <c r="L336" s="50"/>
    </row>
    <row r="337" spans="1:12" s="106" customFormat="1" ht="15">
      <c r="A337" s="105"/>
      <c r="C337" s="113"/>
      <c r="D337" s="113"/>
      <c r="E337" s="139"/>
      <c r="F337" s="52"/>
      <c r="G337" s="140"/>
      <c r="H337" s="140"/>
      <c r="I337" s="50"/>
      <c r="J337" s="141"/>
      <c r="K337" s="141"/>
      <c r="L337" s="50"/>
    </row>
    <row r="338" spans="1:12" s="106" customFormat="1" ht="15">
      <c r="A338" s="105"/>
      <c r="C338" s="111"/>
      <c r="D338" s="111"/>
      <c r="E338" s="139"/>
      <c r="F338" s="52"/>
      <c r="G338" s="140"/>
      <c r="H338" s="50"/>
      <c r="I338" s="50"/>
      <c r="J338" s="141"/>
      <c r="K338" s="141"/>
      <c r="L338" s="50"/>
    </row>
    <row r="339" spans="1:12" s="106" customFormat="1" ht="15">
      <c r="A339" s="105"/>
      <c r="C339" s="112"/>
      <c r="D339" s="112"/>
      <c r="E339" s="156"/>
      <c r="F339" s="52"/>
      <c r="G339" s="140"/>
      <c r="H339" s="50"/>
      <c r="I339" s="50"/>
      <c r="J339" s="141"/>
      <c r="K339" s="141"/>
      <c r="L339" s="50"/>
    </row>
    <row r="340" spans="1:12" s="106" customFormat="1" ht="15">
      <c r="A340" s="105"/>
      <c r="C340" s="107"/>
      <c r="D340" s="107"/>
      <c r="E340" s="142"/>
      <c r="F340" s="143"/>
      <c r="G340" s="140"/>
      <c r="H340" s="50"/>
      <c r="I340" s="50"/>
      <c r="J340" s="141"/>
      <c r="K340" s="141"/>
      <c r="L340" s="50"/>
    </row>
    <row r="341" spans="1:12" s="106" customFormat="1" ht="15">
      <c r="A341" s="105"/>
      <c r="C341" s="51"/>
      <c r="D341" s="51"/>
      <c r="E341" s="53"/>
      <c r="F341" s="52"/>
      <c r="G341" s="140"/>
      <c r="H341" s="50"/>
      <c r="I341" s="50"/>
      <c r="J341" s="141"/>
      <c r="K341" s="50"/>
      <c r="L341" s="50"/>
    </row>
    <row r="342" spans="1:12" s="106" customFormat="1" ht="15">
      <c r="A342" s="105"/>
      <c r="C342" s="112"/>
      <c r="D342" s="112"/>
      <c r="E342" s="139"/>
      <c r="F342" s="52"/>
      <c r="G342" s="140"/>
      <c r="H342" s="50"/>
      <c r="I342" s="50"/>
      <c r="J342" s="141"/>
      <c r="K342" s="141"/>
      <c r="L342" s="5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76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7.8515625" style="12" bestFit="1" customWidth="1"/>
    <col min="2" max="2" width="1.8515625" style="13" customWidth="1"/>
    <col min="3" max="3" width="10.00390625" style="13" bestFit="1" customWidth="1"/>
    <col min="4" max="4" width="16.421875" style="13" bestFit="1" customWidth="1"/>
    <col min="5" max="5" width="31.140625" style="13" bestFit="1" customWidth="1"/>
    <col min="6" max="6" width="9.8515625" style="12" bestFit="1" customWidth="1"/>
    <col min="7" max="8" width="8.7109375" style="12" bestFit="1" customWidth="1"/>
    <col min="9" max="9" width="9.00390625" style="12" bestFit="1" customWidth="1"/>
    <col min="10" max="10" width="8.7109375" style="12" bestFit="1" customWidth="1"/>
    <col min="11" max="11" width="9.00390625" style="12" bestFit="1" customWidth="1"/>
    <col min="12" max="12" width="9.140625" style="12" customWidth="1"/>
    <col min="13" max="16384" width="9.140625" style="13" customWidth="1"/>
  </cols>
  <sheetData>
    <row r="4" spans="1:12" ht="15">
      <c r="A4" s="12" t="s">
        <v>262</v>
      </c>
      <c r="C4" s="13" t="s">
        <v>0</v>
      </c>
      <c r="D4" s="13" t="s">
        <v>1</v>
      </c>
      <c r="E4" s="13" t="s">
        <v>2</v>
      </c>
      <c r="F4" s="62" t="s">
        <v>263</v>
      </c>
      <c r="G4" s="57" t="s">
        <v>251</v>
      </c>
      <c r="H4" s="57" t="s">
        <v>252</v>
      </c>
      <c r="I4" s="57" t="s">
        <v>253</v>
      </c>
      <c r="J4" s="58" t="s">
        <v>254</v>
      </c>
      <c r="K4" s="57" t="s">
        <v>255</v>
      </c>
      <c r="L4" s="59" t="s">
        <v>256</v>
      </c>
    </row>
    <row r="5" spans="6:12" ht="15">
      <c r="F5" s="63" t="s">
        <v>393</v>
      </c>
      <c r="G5" s="60">
        <v>43579</v>
      </c>
      <c r="H5" s="60">
        <v>43249</v>
      </c>
      <c r="I5" s="60">
        <v>43628</v>
      </c>
      <c r="J5" s="60">
        <v>43656</v>
      </c>
      <c r="K5" s="60">
        <v>43684</v>
      </c>
      <c r="L5" s="59" t="s">
        <v>257</v>
      </c>
    </row>
    <row r="6" spans="7:12" ht="15">
      <c r="G6" s="57" t="s">
        <v>37</v>
      </c>
      <c r="H6" s="57" t="s">
        <v>258</v>
      </c>
      <c r="I6" s="61" t="s">
        <v>259</v>
      </c>
      <c r="J6" s="58" t="s">
        <v>260</v>
      </c>
      <c r="K6" s="57" t="s">
        <v>261</v>
      </c>
      <c r="L6" s="59"/>
    </row>
    <row r="7" spans="1:12" ht="15">
      <c r="A7" s="12">
        <v>1</v>
      </c>
      <c r="C7" s="9" t="s">
        <v>264</v>
      </c>
      <c r="D7" s="9" t="s">
        <v>265</v>
      </c>
      <c r="E7" s="9" t="s">
        <v>36</v>
      </c>
      <c r="F7" s="64" t="s">
        <v>205</v>
      </c>
      <c r="G7" s="55">
        <v>1</v>
      </c>
      <c r="H7" s="66">
        <v>3</v>
      </c>
      <c r="I7" s="55">
        <v>1</v>
      </c>
      <c r="J7" s="55">
        <v>1</v>
      </c>
      <c r="K7" s="47"/>
      <c r="L7" s="170">
        <v>6</v>
      </c>
    </row>
    <row r="8" spans="1:12" ht="15">
      <c r="A8" s="12">
        <v>2</v>
      </c>
      <c r="C8" s="10" t="s">
        <v>82</v>
      </c>
      <c r="D8" s="10" t="s">
        <v>266</v>
      </c>
      <c r="E8" s="9" t="s">
        <v>267</v>
      </c>
      <c r="F8" s="64" t="s">
        <v>205</v>
      </c>
      <c r="G8" s="55">
        <v>2</v>
      </c>
      <c r="H8" s="66">
        <v>2</v>
      </c>
      <c r="I8" s="55">
        <v>4</v>
      </c>
      <c r="J8" s="55">
        <v>3</v>
      </c>
      <c r="K8" s="47"/>
      <c r="L8" s="170">
        <v>11</v>
      </c>
    </row>
    <row r="9" spans="1:12" ht="15">
      <c r="A9" s="12">
        <v>3</v>
      </c>
      <c r="C9" s="9" t="s">
        <v>55</v>
      </c>
      <c r="D9" s="9" t="s">
        <v>56</v>
      </c>
      <c r="E9" s="9" t="s">
        <v>269</v>
      </c>
      <c r="F9" s="64" t="s">
        <v>50</v>
      </c>
      <c r="G9" s="55">
        <v>4</v>
      </c>
      <c r="H9" s="66">
        <v>4</v>
      </c>
      <c r="I9" s="55">
        <v>6</v>
      </c>
      <c r="J9" s="55">
        <v>2</v>
      </c>
      <c r="K9" s="47"/>
      <c r="L9" s="170">
        <v>16</v>
      </c>
    </row>
    <row r="10" spans="1:12" ht="15">
      <c r="A10" s="12">
        <v>4</v>
      </c>
      <c r="C10" s="10" t="s">
        <v>69</v>
      </c>
      <c r="D10" s="10" t="s">
        <v>270</v>
      </c>
      <c r="E10" s="9" t="s">
        <v>13</v>
      </c>
      <c r="F10" s="64" t="s">
        <v>50</v>
      </c>
      <c r="G10" s="55">
        <v>9</v>
      </c>
      <c r="H10" s="66">
        <v>11</v>
      </c>
      <c r="I10" s="55">
        <v>10</v>
      </c>
      <c r="J10" s="55">
        <v>9</v>
      </c>
      <c r="K10" s="47"/>
      <c r="L10" s="170">
        <v>39</v>
      </c>
    </row>
    <row r="11" spans="1:12" ht="15">
      <c r="A11" s="12">
        <v>5</v>
      </c>
      <c r="C11" s="9" t="s">
        <v>51</v>
      </c>
      <c r="D11" s="9" t="s">
        <v>206</v>
      </c>
      <c r="E11" s="9" t="s">
        <v>269</v>
      </c>
      <c r="F11" s="64" t="s">
        <v>52</v>
      </c>
      <c r="G11" s="55">
        <v>10</v>
      </c>
      <c r="H11" s="66">
        <v>10</v>
      </c>
      <c r="I11" s="55">
        <v>11</v>
      </c>
      <c r="J11" s="55">
        <v>14</v>
      </c>
      <c r="K11" s="47"/>
      <c r="L11" s="170">
        <v>45</v>
      </c>
    </row>
    <row r="12" spans="1:12" ht="15">
      <c r="A12" s="12">
        <v>6</v>
      </c>
      <c r="C12" s="39" t="s">
        <v>271</v>
      </c>
      <c r="D12" s="39" t="s">
        <v>272</v>
      </c>
      <c r="E12" s="39" t="s">
        <v>46</v>
      </c>
      <c r="F12" s="64" t="s">
        <v>68</v>
      </c>
      <c r="G12" s="55">
        <v>11</v>
      </c>
      <c r="H12" s="66">
        <v>13</v>
      </c>
      <c r="I12" s="55">
        <v>28</v>
      </c>
      <c r="J12" s="55">
        <v>10</v>
      </c>
      <c r="K12" s="47"/>
      <c r="L12" s="170">
        <v>62</v>
      </c>
    </row>
    <row r="13" spans="1:12" ht="15">
      <c r="A13" s="12">
        <v>7</v>
      </c>
      <c r="C13" s="30" t="s">
        <v>61</v>
      </c>
      <c r="D13" s="39" t="s">
        <v>63</v>
      </c>
      <c r="E13" s="30" t="s">
        <v>60</v>
      </c>
      <c r="F13" s="64" t="s">
        <v>52</v>
      </c>
      <c r="G13" s="55">
        <v>16</v>
      </c>
      <c r="H13" s="66">
        <v>15</v>
      </c>
      <c r="I13" s="66">
        <v>18</v>
      </c>
      <c r="J13" s="66">
        <v>16</v>
      </c>
      <c r="K13" s="47"/>
      <c r="L13" s="170">
        <v>65</v>
      </c>
    </row>
    <row r="14" spans="1:12" ht="15">
      <c r="A14" s="12">
        <v>8</v>
      </c>
      <c r="C14" s="9" t="s">
        <v>82</v>
      </c>
      <c r="D14" s="17" t="s">
        <v>83</v>
      </c>
      <c r="E14" s="9" t="s">
        <v>268</v>
      </c>
      <c r="F14" s="64" t="s">
        <v>52</v>
      </c>
      <c r="G14" s="55">
        <v>19</v>
      </c>
      <c r="H14" s="66">
        <v>18</v>
      </c>
      <c r="I14" s="55">
        <v>23</v>
      </c>
      <c r="J14" s="55">
        <v>12</v>
      </c>
      <c r="K14" s="47"/>
      <c r="L14" s="170">
        <v>72</v>
      </c>
    </row>
    <row r="15" spans="1:12" ht="15">
      <c r="A15" s="12">
        <v>9</v>
      </c>
      <c r="C15" s="8" t="s">
        <v>64</v>
      </c>
      <c r="D15" s="8" t="s">
        <v>77</v>
      </c>
      <c r="E15" s="10" t="s">
        <v>46</v>
      </c>
      <c r="F15" s="64" t="s">
        <v>275</v>
      </c>
      <c r="G15" s="55">
        <v>24</v>
      </c>
      <c r="H15" s="66">
        <v>17</v>
      </c>
      <c r="I15" s="55">
        <v>17</v>
      </c>
      <c r="J15" s="55">
        <v>19</v>
      </c>
      <c r="K15" s="47"/>
      <c r="L15" s="170">
        <v>77</v>
      </c>
    </row>
    <row r="16" spans="1:12" ht="15">
      <c r="A16" s="12">
        <v>10</v>
      </c>
      <c r="C16" s="10" t="s">
        <v>58</v>
      </c>
      <c r="D16" s="10" t="s">
        <v>59</v>
      </c>
      <c r="E16" s="9" t="s">
        <v>60</v>
      </c>
      <c r="F16" s="64" t="s">
        <v>205</v>
      </c>
      <c r="G16" s="55">
        <v>53</v>
      </c>
      <c r="H16" s="66">
        <v>12</v>
      </c>
      <c r="I16" s="55">
        <v>12</v>
      </c>
      <c r="J16" s="55">
        <v>13</v>
      </c>
      <c r="K16" s="47"/>
      <c r="L16" s="170">
        <v>90</v>
      </c>
    </row>
    <row r="17" spans="1:12" ht="15">
      <c r="A17" s="12">
        <v>11</v>
      </c>
      <c r="C17" s="9" t="s">
        <v>48</v>
      </c>
      <c r="D17" s="17" t="s">
        <v>91</v>
      </c>
      <c r="E17" s="9" t="s">
        <v>34</v>
      </c>
      <c r="F17" s="64" t="s">
        <v>50</v>
      </c>
      <c r="G17" s="55">
        <v>34</v>
      </c>
      <c r="H17" s="66">
        <v>22</v>
      </c>
      <c r="I17" s="55">
        <v>24</v>
      </c>
      <c r="J17" s="55">
        <v>21</v>
      </c>
      <c r="K17" s="47"/>
      <c r="L17" s="170">
        <v>101</v>
      </c>
    </row>
    <row r="18" spans="1:12" ht="15">
      <c r="A18" s="12">
        <v>12</v>
      </c>
      <c r="C18" s="17" t="s">
        <v>79</v>
      </c>
      <c r="D18" s="17" t="s">
        <v>101</v>
      </c>
      <c r="E18" s="9" t="s">
        <v>267</v>
      </c>
      <c r="F18" s="64" t="s">
        <v>52</v>
      </c>
      <c r="G18" s="55">
        <v>39</v>
      </c>
      <c r="H18" s="66">
        <v>24</v>
      </c>
      <c r="I18" s="66">
        <v>33</v>
      </c>
      <c r="J18" s="66">
        <v>31</v>
      </c>
      <c r="K18" s="47"/>
      <c r="L18" s="170">
        <v>127</v>
      </c>
    </row>
    <row r="19" spans="1:12" ht="15">
      <c r="A19" s="12">
        <v>13</v>
      </c>
      <c r="C19" s="10" t="s">
        <v>208</v>
      </c>
      <c r="D19" s="10" t="s">
        <v>209</v>
      </c>
      <c r="E19" s="9" t="s">
        <v>60</v>
      </c>
      <c r="F19" s="64" t="s">
        <v>50</v>
      </c>
      <c r="G19" s="55">
        <v>62</v>
      </c>
      <c r="H19" s="66">
        <v>20</v>
      </c>
      <c r="I19" s="55">
        <v>26</v>
      </c>
      <c r="J19" s="55">
        <v>20</v>
      </c>
      <c r="K19" s="47"/>
      <c r="L19" s="170">
        <v>128</v>
      </c>
    </row>
    <row r="20" spans="1:12" ht="15">
      <c r="A20" s="12">
        <v>14</v>
      </c>
      <c r="C20" s="10" t="s">
        <v>71</v>
      </c>
      <c r="D20" s="10" t="s">
        <v>277</v>
      </c>
      <c r="E20" s="9" t="s">
        <v>60</v>
      </c>
      <c r="F20" s="64" t="s">
        <v>52</v>
      </c>
      <c r="G20" s="55">
        <v>48</v>
      </c>
      <c r="H20" s="66">
        <v>29</v>
      </c>
      <c r="I20" s="55">
        <v>35</v>
      </c>
      <c r="J20" s="55">
        <v>28</v>
      </c>
      <c r="K20" s="47"/>
      <c r="L20" s="170">
        <v>140</v>
      </c>
    </row>
    <row r="21" spans="1:12" ht="15">
      <c r="A21" s="12">
        <v>15</v>
      </c>
      <c r="C21" s="9" t="s">
        <v>51</v>
      </c>
      <c r="D21" s="9" t="s">
        <v>94</v>
      </c>
      <c r="E21" s="9" t="s">
        <v>280</v>
      </c>
      <c r="F21" s="64" t="s">
        <v>50</v>
      </c>
      <c r="G21" s="55">
        <v>45</v>
      </c>
      <c r="H21" s="66">
        <v>33</v>
      </c>
      <c r="I21" s="55">
        <v>40</v>
      </c>
      <c r="J21" s="55">
        <v>23</v>
      </c>
      <c r="K21" s="47"/>
      <c r="L21" s="170">
        <v>141</v>
      </c>
    </row>
    <row r="22" spans="1:12" ht="15">
      <c r="A22" s="12">
        <v>16</v>
      </c>
      <c r="C22" s="67" t="s">
        <v>212</v>
      </c>
      <c r="D22" s="67" t="s">
        <v>213</v>
      </c>
      <c r="E22" s="67" t="s">
        <v>60</v>
      </c>
      <c r="F22" s="64" t="s">
        <v>50</v>
      </c>
      <c r="G22" s="55">
        <v>38</v>
      </c>
      <c r="H22" s="66">
        <v>41</v>
      </c>
      <c r="I22" s="55">
        <v>44</v>
      </c>
      <c r="J22" s="55">
        <v>34</v>
      </c>
      <c r="K22" s="47"/>
      <c r="L22" s="170">
        <v>157</v>
      </c>
    </row>
    <row r="23" spans="1:12" ht="15">
      <c r="A23" s="12">
        <v>17</v>
      </c>
      <c r="C23" s="9" t="s">
        <v>210</v>
      </c>
      <c r="D23" s="17" t="s">
        <v>72</v>
      </c>
      <c r="E23" s="9" t="s">
        <v>46</v>
      </c>
      <c r="F23" s="64" t="s">
        <v>52</v>
      </c>
      <c r="G23" s="55">
        <v>56</v>
      </c>
      <c r="H23" s="66">
        <v>38</v>
      </c>
      <c r="I23" s="66">
        <v>43</v>
      </c>
      <c r="J23" s="66">
        <v>33</v>
      </c>
      <c r="K23" s="47"/>
      <c r="L23" s="170">
        <v>170</v>
      </c>
    </row>
    <row r="24" spans="1:12" ht="15">
      <c r="A24" s="12">
        <v>18</v>
      </c>
      <c r="C24" s="39" t="s">
        <v>214</v>
      </c>
      <c r="D24" s="39" t="s">
        <v>279</v>
      </c>
      <c r="E24" s="39" t="s">
        <v>278</v>
      </c>
      <c r="F24" s="64" t="s">
        <v>205</v>
      </c>
      <c r="G24" s="55">
        <v>43</v>
      </c>
      <c r="H24" s="66">
        <v>47</v>
      </c>
      <c r="I24" s="66">
        <v>50</v>
      </c>
      <c r="J24" s="66">
        <v>35</v>
      </c>
      <c r="K24" s="47"/>
      <c r="L24" s="170">
        <v>175</v>
      </c>
    </row>
    <row r="25" spans="1:12" ht="15">
      <c r="A25" s="12">
        <v>19</v>
      </c>
      <c r="C25" s="17" t="s">
        <v>98</v>
      </c>
      <c r="D25" s="17" t="s">
        <v>282</v>
      </c>
      <c r="E25" s="9" t="s">
        <v>207</v>
      </c>
      <c r="F25" s="64" t="s">
        <v>205</v>
      </c>
      <c r="G25" s="55">
        <v>51</v>
      </c>
      <c r="H25" s="66">
        <v>35</v>
      </c>
      <c r="I25" s="66">
        <v>48</v>
      </c>
      <c r="J25" s="66">
        <v>52</v>
      </c>
      <c r="K25" s="47"/>
      <c r="L25" s="170">
        <v>186</v>
      </c>
    </row>
    <row r="26" spans="1:12" ht="15">
      <c r="A26" s="12">
        <v>20</v>
      </c>
      <c r="C26" s="9" t="s">
        <v>49</v>
      </c>
      <c r="D26" s="9" t="s">
        <v>281</v>
      </c>
      <c r="E26" s="9" t="s">
        <v>269</v>
      </c>
      <c r="F26" s="64" t="s">
        <v>50</v>
      </c>
      <c r="G26" s="55">
        <v>46</v>
      </c>
      <c r="H26" s="66">
        <v>57</v>
      </c>
      <c r="I26" s="55">
        <v>53</v>
      </c>
      <c r="J26" s="55">
        <v>37</v>
      </c>
      <c r="K26" s="47"/>
      <c r="L26" s="170">
        <v>193</v>
      </c>
    </row>
    <row r="27" spans="1:12" ht="15">
      <c r="A27" s="12">
        <v>21</v>
      </c>
      <c r="C27" s="8" t="s">
        <v>80</v>
      </c>
      <c r="D27" s="8" t="s">
        <v>81</v>
      </c>
      <c r="E27" s="10" t="s">
        <v>34</v>
      </c>
      <c r="F27" s="64" t="s">
        <v>50</v>
      </c>
      <c r="G27" s="55">
        <v>72</v>
      </c>
      <c r="H27" s="66">
        <v>37</v>
      </c>
      <c r="I27" s="66">
        <v>55</v>
      </c>
      <c r="J27" s="66">
        <v>30</v>
      </c>
      <c r="K27" s="47"/>
      <c r="L27" s="170">
        <v>194</v>
      </c>
    </row>
    <row r="28" spans="1:12" ht="15">
      <c r="A28" s="12">
        <v>22</v>
      </c>
      <c r="C28" s="9" t="s">
        <v>49</v>
      </c>
      <c r="D28" s="17" t="s">
        <v>284</v>
      </c>
      <c r="E28" s="9" t="s">
        <v>60</v>
      </c>
      <c r="F28" s="64" t="s">
        <v>205</v>
      </c>
      <c r="G28" s="55">
        <v>63</v>
      </c>
      <c r="H28" s="66">
        <v>59</v>
      </c>
      <c r="I28" s="66">
        <v>60</v>
      </c>
      <c r="J28" s="66">
        <v>42</v>
      </c>
      <c r="K28" s="47"/>
      <c r="L28" s="170">
        <v>224</v>
      </c>
    </row>
    <row r="29" spans="1:12" ht="15">
      <c r="A29" s="12">
        <v>23</v>
      </c>
      <c r="C29" s="39" t="s">
        <v>66</v>
      </c>
      <c r="D29" s="39" t="s">
        <v>285</v>
      </c>
      <c r="E29" s="30" t="s">
        <v>13</v>
      </c>
      <c r="F29" s="64" t="s">
        <v>50</v>
      </c>
      <c r="G29" s="55">
        <v>67</v>
      </c>
      <c r="H29" s="66">
        <v>55</v>
      </c>
      <c r="I29" s="66">
        <v>47</v>
      </c>
      <c r="J29" s="66">
        <v>55</v>
      </c>
      <c r="K29" s="47"/>
      <c r="L29" s="170">
        <v>224</v>
      </c>
    </row>
    <row r="30" spans="1:12" ht="15">
      <c r="A30" s="12">
        <v>24</v>
      </c>
      <c r="C30" s="9" t="s">
        <v>61</v>
      </c>
      <c r="D30" s="17" t="s">
        <v>143</v>
      </c>
      <c r="E30" s="9" t="s">
        <v>268</v>
      </c>
      <c r="F30" s="64" t="s">
        <v>205</v>
      </c>
      <c r="G30" s="55">
        <v>68</v>
      </c>
      <c r="H30" s="66">
        <v>50</v>
      </c>
      <c r="I30" s="55">
        <v>62</v>
      </c>
      <c r="J30" s="55">
        <v>61</v>
      </c>
      <c r="K30" s="47"/>
      <c r="L30" s="170">
        <v>241</v>
      </c>
    </row>
    <row r="31" spans="1:12" ht="15">
      <c r="A31" s="12">
        <v>25</v>
      </c>
      <c r="C31" s="10" t="s">
        <v>69</v>
      </c>
      <c r="D31" s="10" t="s">
        <v>283</v>
      </c>
      <c r="E31" s="9" t="s">
        <v>46</v>
      </c>
      <c r="F31" s="64" t="s">
        <v>50</v>
      </c>
      <c r="G31" s="55">
        <v>54</v>
      </c>
      <c r="H31" s="66">
        <v>66</v>
      </c>
      <c r="I31" s="55">
        <v>66</v>
      </c>
      <c r="J31" s="55">
        <v>59</v>
      </c>
      <c r="K31" s="47"/>
      <c r="L31" s="170">
        <v>245</v>
      </c>
    </row>
    <row r="32" spans="1:12" ht="15">
      <c r="A32" s="12">
        <v>26</v>
      </c>
      <c r="C32" s="17" t="s">
        <v>74</v>
      </c>
      <c r="D32" s="17" t="s">
        <v>75</v>
      </c>
      <c r="E32" s="17" t="s">
        <v>42</v>
      </c>
      <c r="F32" s="64" t="s">
        <v>50</v>
      </c>
      <c r="G32" s="55">
        <v>55</v>
      </c>
      <c r="H32" s="66">
        <v>83</v>
      </c>
      <c r="I32" s="66">
        <v>67</v>
      </c>
      <c r="J32" s="66">
        <v>60</v>
      </c>
      <c r="K32" s="47"/>
      <c r="L32" s="170">
        <v>265</v>
      </c>
    </row>
    <row r="33" spans="1:12" ht="15">
      <c r="A33" s="12">
        <v>27</v>
      </c>
      <c r="C33" s="39" t="s">
        <v>211</v>
      </c>
      <c r="D33" s="39" t="s">
        <v>67</v>
      </c>
      <c r="E33" s="39" t="s">
        <v>268</v>
      </c>
      <c r="F33" s="64" t="s">
        <v>52</v>
      </c>
      <c r="G33" s="55">
        <v>80</v>
      </c>
      <c r="H33" s="66">
        <v>53</v>
      </c>
      <c r="I33" s="55">
        <v>87</v>
      </c>
      <c r="J33" s="55">
        <v>48</v>
      </c>
      <c r="K33" s="47"/>
      <c r="L33" s="170">
        <v>268</v>
      </c>
    </row>
    <row r="34" spans="1:12" ht="15">
      <c r="A34" s="12">
        <v>28</v>
      </c>
      <c r="C34" s="10" t="s">
        <v>286</v>
      </c>
      <c r="D34" s="10" t="s">
        <v>127</v>
      </c>
      <c r="E34" s="9" t="s">
        <v>274</v>
      </c>
      <c r="F34" s="64" t="s">
        <v>50</v>
      </c>
      <c r="G34" s="55">
        <v>69</v>
      </c>
      <c r="H34" s="66">
        <v>70</v>
      </c>
      <c r="I34" s="55">
        <v>70</v>
      </c>
      <c r="J34" s="55">
        <v>62</v>
      </c>
      <c r="K34" s="47"/>
      <c r="L34" s="170">
        <v>271</v>
      </c>
    </row>
    <row r="35" spans="1:12" ht="15">
      <c r="A35" s="12">
        <v>29</v>
      </c>
      <c r="C35" s="17" t="s">
        <v>96</v>
      </c>
      <c r="D35" s="17" t="s">
        <v>97</v>
      </c>
      <c r="E35" s="9" t="s">
        <v>273</v>
      </c>
      <c r="F35" s="64" t="s">
        <v>205</v>
      </c>
      <c r="G35" s="55">
        <v>59</v>
      </c>
      <c r="H35" s="66">
        <v>104</v>
      </c>
      <c r="I35" s="55">
        <v>61</v>
      </c>
      <c r="J35" s="55">
        <v>49</v>
      </c>
      <c r="K35" s="47"/>
      <c r="L35" s="170">
        <v>273</v>
      </c>
    </row>
    <row r="36" spans="1:12" ht="15">
      <c r="A36" s="12">
        <v>30</v>
      </c>
      <c r="C36" s="39" t="s">
        <v>247</v>
      </c>
      <c r="D36" s="39" t="s">
        <v>288</v>
      </c>
      <c r="E36" s="39" t="s">
        <v>207</v>
      </c>
      <c r="F36" s="64" t="s">
        <v>68</v>
      </c>
      <c r="G36" s="55">
        <v>74</v>
      </c>
      <c r="H36" s="66">
        <v>73</v>
      </c>
      <c r="I36" s="55">
        <v>82</v>
      </c>
      <c r="J36" s="55">
        <v>45</v>
      </c>
      <c r="K36" s="47"/>
      <c r="L36" s="170">
        <v>274</v>
      </c>
    </row>
    <row r="37" spans="1:12" ht="15">
      <c r="A37" s="12">
        <v>31</v>
      </c>
      <c r="C37" s="30" t="s">
        <v>290</v>
      </c>
      <c r="D37" s="30" t="s">
        <v>216</v>
      </c>
      <c r="E37" s="68" t="s">
        <v>260</v>
      </c>
      <c r="F37" s="64" t="s">
        <v>52</v>
      </c>
      <c r="G37" s="55">
        <v>95</v>
      </c>
      <c r="H37" s="66">
        <v>68</v>
      </c>
      <c r="I37" s="55">
        <v>84</v>
      </c>
      <c r="J37" s="55">
        <v>53</v>
      </c>
      <c r="K37" s="47"/>
      <c r="L37" s="170">
        <v>300</v>
      </c>
    </row>
    <row r="38" spans="1:12" ht="15">
      <c r="A38" s="12">
        <v>32</v>
      </c>
      <c r="C38" s="8" t="s">
        <v>86</v>
      </c>
      <c r="D38" s="8" t="s">
        <v>87</v>
      </c>
      <c r="E38" s="9" t="s">
        <v>260</v>
      </c>
      <c r="F38" s="64" t="s">
        <v>52</v>
      </c>
      <c r="G38" s="55">
        <v>84</v>
      </c>
      <c r="H38" s="66">
        <v>71</v>
      </c>
      <c r="I38" s="55">
        <v>88</v>
      </c>
      <c r="J38" s="55">
        <v>67</v>
      </c>
      <c r="K38" s="47"/>
      <c r="L38" s="170">
        <v>310</v>
      </c>
    </row>
    <row r="39" spans="1:12" ht="15">
      <c r="A39" s="12">
        <v>33</v>
      </c>
      <c r="C39" s="9" t="s">
        <v>92</v>
      </c>
      <c r="D39" s="9" t="s">
        <v>93</v>
      </c>
      <c r="E39" s="17" t="s">
        <v>60</v>
      </c>
      <c r="F39" s="64" t="s">
        <v>205</v>
      </c>
      <c r="G39" s="55">
        <v>78</v>
      </c>
      <c r="H39" s="66">
        <v>76</v>
      </c>
      <c r="I39" s="66">
        <v>89</v>
      </c>
      <c r="J39" s="66">
        <v>83</v>
      </c>
      <c r="K39" s="47"/>
      <c r="L39" s="170">
        <v>326</v>
      </c>
    </row>
    <row r="40" spans="1:12" ht="15">
      <c r="A40" s="12">
        <v>34</v>
      </c>
      <c r="C40" s="10" t="s">
        <v>51</v>
      </c>
      <c r="D40" s="10" t="s">
        <v>294</v>
      </c>
      <c r="E40" s="9" t="s">
        <v>38</v>
      </c>
      <c r="F40" s="64" t="s">
        <v>205</v>
      </c>
      <c r="G40" s="55">
        <v>107</v>
      </c>
      <c r="H40" s="66">
        <v>80</v>
      </c>
      <c r="I40" s="55">
        <v>95</v>
      </c>
      <c r="J40" s="55">
        <v>58</v>
      </c>
      <c r="K40" s="47"/>
      <c r="L40" s="170">
        <v>340</v>
      </c>
    </row>
    <row r="41" spans="1:12" ht="15">
      <c r="A41" s="12">
        <v>35</v>
      </c>
      <c r="C41" s="69" t="s">
        <v>301</v>
      </c>
      <c r="D41" s="69" t="s">
        <v>95</v>
      </c>
      <c r="E41" s="30" t="s">
        <v>269</v>
      </c>
      <c r="F41" s="64" t="s">
        <v>52</v>
      </c>
      <c r="G41" s="55">
        <v>127</v>
      </c>
      <c r="H41" s="66">
        <v>75</v>
      </c>
      <c r="I41" s="66">
        <v>77</v>
      </c>
      <c r="J41" s="66">
        <v>72</v>
      </c>
      <c r="K41" s="47"/>
      <c r="L41" s="170">
        <v>351</v>
      </c>
    </row>
    <row r="42" spans="1:12" ht="15">
      <c r="A42" s="12">
        <v>36</v>
      </c>
      <c r="C42" s="10" t="s">
        <v>49</v>
      </c>
      <c r="D42" s="10" t="s">
        <v>57</v>
      </c>
      <c r="E42" s="9" t="s">
        <v>267</v>
      </c>
      <c r="F42" s="64" t="s">
        <v>205</v>
      </c>
      <c r="G42" s="55">
        <v>114</v>
      </c>
      <c r="H42" s="66">
        <v>81</v>
      </c>
      <c r="I42" s="66">
        <v>86</v>
      </c>
      <c r="J42" s="66">
        <v>70</v>
      </c>
      <c r="K42" s="47"/>
      <c r="L42" s="170">
        <v>351</v>
      </c>
    </row>
    <row r="43" spans="1:12" ht="15">
      <c r="A43" s="12">
        <v>37</v>
      </c>
      <c r="C43" s="10" t="s">
        <v>293</v>
      </c>
      <c r="D43" s="10" t="s">
        <v>100</v>
      </c>
      <c r="E43" s="9" t="s">
        <v>36</v>
      </c>
      <c r="F43" s="64" t="s">
        <v>275</v>
      </c>
      <c r="G43" s="55">
        <v>106</v>
      </c>
      <c r="H43" s="66">
        <v>95</v>
      </c>
      <c r="I43" s="55">
        <v>75</v>
      </c>
      <c r="J43" s="55">
        <v>78</v>
      </c>
      <c r="K43" s="47"/>
      <c r="L43" s="170">
        <v>354</v>
      </c>
    </row>
    <row r="44" spans="1:12" ht="15">
      <c r="A44" s="12">
        <v>38</v>
      </c>
      <c r="C44" s="39" t="s">
        <v>49</v>
      </c>
      <c r="D44" s="39" t="s">
        <v>176</v>
      </c>
      <c r="E44" s="30" t="s">
        <v>278</v>
      </c>
      <c r="F44" s="64" t="s">
        <v>275</v>
      </c>
      <c r="G44" s="55">
        <v>125</v>
      </c>
      <c r="H44" s="66">
        <v>84</v>
      </c>
      <c r="I44" s="66">
        <v>73</v>
      </c>
      <c r="J44" s="66">
        <v>77</v>
      </c>
      <c r="K44" s="47"/>
      <c r="L44" s="170">
        <v>359</v>
      </c>
    </row>
    <row r="45" spans="1:12" ht="15">
      <c r="A45" s="12">
        <v>39</v>
      </c>
      <c r="C45" s="10" t="s">
        <v>116</v>
      </c>
      <c r="D45" s="10" t="s">
        <v>297</v>
      </c>
      <c r="E45" s="9" t="s">
        <v>274</v>
      </c>
      <c r="F45" s="64" t="s">
        <v>52</v>
      </c>
      <c r="G45" s="55">
        <v>113</v>
      </c>
      <c r="H45" s="66">
        <v>72</v>
      </c>
      <c r="I45" s="55">
        <v>100</v>
      </c>
      <c r="J45" s="55">
        <v>75</v>
      </c>
      <c r="K45" s="47"/>
      <c r="L45" s="170">
        <v>360</v>
      </c>
    </row>
    <row r="46" spans="1:12" ht="15">
      <c r="A46" s="12">
        <v>40</v>
      </c>
      <c r="C46" s="17" t="s">
        <v>89</v>
      </c>
      <c r="D46" s="17" t="s">
        <v>91</v>
      </c>
      <c r="E46" s="9" t="s">
        <v>60</v>
      </c>
      <c r="F46" s="64" t="s">
        <v>50</v>
      </c>
      <c r="G46" s="55">
        <v>94</v>
      </c>
      <c r="H46" s="66">
        <v>87</v>
      </c>
      <c r="I46" s="66">
        <v>99</v>
      </c>
      <c r="J46" s="66">
        <v>98</v>
      </c>
      <c r="K46" s="47"/>
      <c r="L46" s="170">
        <v>378</v>
      </c>
    </row>
    <row r="47" spans="1:12" ht="15">
      <c r="A47" s="12">
        <v>41</v>
      </c>
      <c r="C47" s="39" t="s">
        <v>298</v>
      </c>
      <c r="D47" s="39" t="s">
        <v>299</v>
      </c>
      <c r="E47" s="39" t="s">
        <v>13</v>
      </c>
      <c r="F47" s="64" t="s">
        <v>52</v>
      </c>
      <c r="G47" s="55">
        <v>117</v>
      </c>
      <c r="H47" s="66">
        <v>92</v>
      </c>
      <c r="I47" s="66">
        <v>93</v>
      </c>
      <c r="J47" s="66">
        <v>76</v>
      </c>
      <c r="K47" s="47"/>
      <c r="L47" s="170">
        <v>378</v>
      </c>
    </row>
    <row r="48" spans="1:12" ht="15">
      <c r="A48" s="12">
        <v>42</v>
      </c>
      <c r="C48" s="9" t="s">
        <v>215</v>
      </c>
      <c r="D48" s="9" t="s">
        <v>88</v>
      </c>
      <c r="E48" s="9" t="s">
        <v>269</v>
      </c>
      <c r="F48" s="64" t="s">
        <v>50</v>
      </c>
      <c r="G48" s="55">
        <v>103</v>
      </c>
      <c r="H48" s="66">
        <v>102</v>
      </c>
      <c r="I48" s="55">
        <v>90</v>
      </c>
      <c r="J48" s="55">
        <v>93</v>
      </c>
      <c r="K48" s="47"/>
      <c r="L48" s="170">
        <v>388</v>
      </c>
    </row>
    <row r="49" spans="1:12" ht="15">
      <c r="A49" s="12">
        <v>43</v>
      </c>
      <c r="C49" s="30" t="s">
        <v>217</v>
      </c>
      <c r="D49" s="30" t="s">
        <v>113</v>
      </c>
      <c r="E49" s="30" t="s">
        <v>60</v>
      </c>
      <c r="F49" s="64" t="s">
        <v>68</v>
      </c>
      <c r="G49" s="55">
        <v>115</v>
      </c>
      <c r="H49" s="66">
        <v>91</v>
      </c>
      <c r="I49" s="55">
        <v>92</v>
      </c>
      <c r="J49" s="55">
        <v>90</v>
      </c>
      <c r="K49" s="47"/>
      <c r="L49" s="170">
        <v>388</v>
      </c>
    </row>
    <row r="50" spans="1:12" ht="15">
      <c r="A50" s="12">
        <v>44</v>
      </c>
      <c r="C50" s="70" t="s">
        <v>302</v>
      </c>
      <c r="D50" s="70" t="s">
        <v>303</v>
      </c>
      <c r="E50" s="71" t="s">
        <v>46</v>
      </c>
      <c r="F50" s="64" t="s">
        <v>50</v>
      </c>
      <c r="G50" s="55">
        <v>132</v>
      </c>
      <c r="H50" s="66">
        <v>98</v>
      </c>
      <c r="I50" s="55">
        <v>94</v>
      </c>
      <c r="J50" s="55">
        <v>82</v>
      </c>
      <c r="K50" s="47"/>
      <c r="L50" s="170">
        <v>406</v>
      </c>
    </row>
    <row r="51" spans="1:12" ht="15">
      <c r="A51" s="12">
        <v>45</v>
      </c>
      <c r="C51" s="10" t="s">
        <v>218</v>
      </c>
      <c r="D51" s="10" t="s">
        <v>177</v>
      </c>
      <c r="E51" s="9" t="s">
        <v>36</v>
      </c>
      <c r="F51" s="64" t="s">
        <v>275</v>
      </c>
      <c r="G51" s="55">
        <v>118</v>
      </c>
      <c r="H51" s="66">
        <v>107</v>
      </c>
      <c r="I51" s="66">
        <v>110</v>
      </c>
      <c r="J51" s="66">
        <v>87</v>
      </c>
      <c r="K51" s="47"/>
      <c r="L51" s="170">
        <v>422</v>
      </c>
    </row>
    <row r="52" spans="1:12" ht="15">
      <c r="A52" s="12">
        <v>46</v>
      </c>
      <c r="C52" s="10" t="s">
        <v>71</v>
      </c>
      <c r="D52" s="10" t="s">
        <v>300</v>
      </c>
      <c r="E52" s="9" t="s">
        <v>267</v>
      </c>
      <c r="F52" s="64" t="s">
        <v>52</v>
      </c>
      <c r="G52" s="55">
        <v>123</v>
      </c>
      <c r="H52" s="66">
        <v>103</v>
      </c>
      <c r="I52" s="55">
        <v>105</v>
      </c>
      <c r="J52" s="55">
        <v>101</v>
      </c>
      <c r="K52" s="47"/>
      <c r="L52" s="170">
        <v>432</v>
      </c>
    </row>
    <row r="53" spans="1:12" ht="15">
      <c r="A53" s="12">
        <v>47</v>
      </c>
      <c r="C53" s="72" t="s">
        <v>295</v>
      </c>
      <c r="D53" s="72" t="s">
        <v>296</v>
      </c>
      <c r="E53" s="72" t="s">
        <v>268</v>
      </c>
      <c r="F53" s="64" t="s">
        <v>50</v>
      </c>
      <c r="G53" s="55">
        <v>110</v>
      </c>
      <c r="H53" s="66">
        <v>106</v>
      </c>
      <c r="I53" s="66">
        <v>132</v>
      </c>
      <c r="J53" s="66">
        <v>96</v>
      </c>
      <c r="K53" s="47"/>
      <c r="L53" s="170">
        <v>444</v>
      </c>
    </row>
    <row r="54" spans="1:12" ht="15">
      <c r="A54" s="12">
        <v>48</v>
      </c>
      <c r="C54" s="73" t="s">
        <v>289</v>
      </c>
      <c r="D54" s="73" t="s">
        <v>304</v>
      </c>
      <c r="E54" s="30" t="s">
        <v>278</v>
      </c>
      <c r="F54" s="64" t="s">
        <v>50</v>
      </c>
      <c r="G54" s="55">
        <v>142</v>
      </c>
      <c r="H54" s="66">
        <v>113</v>
      </c>
      <c r="I54" s="66">
        <v>126</v>
      </c>
      <c r="J54" s="66">
        <v>105</v>
      </c>
      <c r="K54" s="47"/>
      <c r="L54" s="170">
        <v>486</v>
      </c>
    </row>
    <row r="55" spans="1:12" ht="15">
      <c r="A55" s="12">
        <v>49</v>
      </c>
      <c r="C55" s="10" t="s">
        <v>219</v>
      </c>
      <c r="D55" s="10" t="s">
        <v>306</v>
      </c>
      <c r="E55" s="9" t="s">
        <v>260</v>
      </c>
      <c r="F55" s="64" t="s">
        <v>52</v>
      </c>
      <c r="G55" s="55">
        <v>148</v>
      </c>
      <c r="H55" s="66">
        <v>128</v>
      </c>
      <c r="I55" s="66">
        <v>128</v>
      </c>
      <c r="J55" s="66">
        <v>100</v>
      </c>
      <c r="K55" s="47"/>
      <c r="L55" s="170">
        <v>504</v>
      </c>
    </row>
    <row r="56" spans="1:12" ht="15">
      <c r="A56" s="12">
        <v>50</v>
      </c>
      <c r="C56" s="30" t="s">
        <v>107</v>
      </c>
      <c r="D56" s="30" t="s">
        <v>305</v>
      </c>
      <c r="E56" s="30" t="s">
        <v>42</v>
      </c>
      <c r="F56" s="64" t="s">
        <v>52</v>
      </c>
      <c r="G56" s="55">
        <v>145</v>
      </c>
      <c r="H56" s="66">
        <v>123</v>
      </c>
      <c r="I56" s="55">
        <v>127</v>
      </c>
      <c r="J56" s="55">
        <v>118</v>
      </c>
      <c r="K56" s="47"/>
      <c r="L56" s="170">
        <v>513</v>
      </c>
    </row>
    <row r="57" spans="1:12" ht="15">
      <c r="A57" s="12">
        <v>51</v>
      </c>
      <c r="C57" s="10" t="s">
        <v>212</v>
      </c>
      <c r="D57" s="10" t="s">
        <v>246</v>
      </c>
      <c r="E57" s="9" t="s">
        <v>13</v>
      </c>
      <c r="F57" s="64" t="s">
        <v>50</v>
      </c>
      <c r="G57" s="55">
        <v>156</v>
      </c>
      <c r="H57" s="66">
        <v>109</v>
      </c>
      <c r="I57" s="66">
        <v>120</v>
      </c>
      <c r="J57" s="66">
        <v>137</v>
      </c>
      <c r="K57" s="47"/>
      <c r="L57" s="170">
        <v>522</v>
      </c>
    </row>
    <row r="58" spans="1:12" ht="15">
      <c r="A58" s="12">
        <v>52</v>
      </c>
      <c r="C58" s="10" t="s">
        <v>61</v>
      </c>
      <c r="D58" s="10" t="s">
        <v>309</v>
      </c>
      <c r="E58" s="9" t="s">
        <v>267</v>
      </c>
      <c r="F58" s="64" t="s">
        <v>50</v>
      </c>
      <c r="G58" s="55">
        <v>168</v>
      </c>
      <c r="H58" s="66">
        <v>122</v>
      </c>
      <c r="I58" s="55">
        <v>121</v>
      </c>
      <c r="J58" s="55">
        <v>124</v>
      </c>
      <c r="K58" s="47"/>
      <c r="L58" s="170">
        <v>535</v>
      </c>
    </row>
    <row r="59" spans="1:12" ht="15">
      <c r="A59" s="12">
        <v>53</v>
      </c>
      <c r="C59" s="30" t="s">
        <v>71</v>
      </c>
      <c r="D59" s="39" t="s">
        <v>121</v>
      </c>
      <c r="E59" s="30" t="s">
        <v>269</v>
      </c>
      <c r="F59" s="64" t="s">
        <v>50</v>
      </c>
      <c r="G59" s="55">
        <v>178</v>
      </c>
      <c r="H59" s="66">
        <v>143</v>
      </c>
      <c r="I59" s="55">
        <v>136</v>
      </c>
      <c r="J59" s="55">
        <v>116</v>
      </c>
      <c r="K59" s="47"/>
      <c r="L59" s="170">
        <v>573</v>
      </c>
    </row>
    <row r="60" spans="1:12" ht="15">
      <c r="A60" s="12">
        <v>54</v>
      </c>
      <c r="C60" s="9" t="s">
        <v>86</v>
      </c>
      <c r="D60" s="17" t="s">
        <v>308</v>
      </c>
      <c r="E60" s="9" t="s">
        <v>47</v>
      </c>
      <c r="F60" s="64" t="s">
        <v>50</v>
      </c>
      <c r="G60" s="55">
        <v>164</v>
      </c>
      <c r="H60" s="66">
        <v>117</v>
      </c>
      <c r="I60" s="66">
        <v>139</v>
      </c>
      <c r="J60" s="66">
        <v>154</v>
      </c>
      <c r="K60" s="47"/>
      <c r="L60" s="170">
        <v>574</v>
      </c>
    </row>
    <row r="61" spans="1:12" ht="15">
      <c r="A61" s="12">
        <v>55</v>
      </c>
      <c r="C61" s="74" t="s">
        <v>99</v>
      </c>
      <c r="D61" s="74" t="s">
        <v>310</v>
      </c>
      <c r="E61" s="74" t="s">
        <v>13</v>
      </c>
      <c r="F61" s="64" t="s">
        <v>52</v>
      </c>
      <c r="G61" s="55">
        <v>173</v>
      </c>
      <c r="H61" s="66">
        <v>139</v>
      </c>
      <c r="I61" s="55">
        <v>138</v>
      </c>
      <c r="J61" s="55">
        <v>134</v>
      </c>
      <c r="K61" s="47"/>
      <c r="L61" s="170">
        <v>584</v>
      </c>
    </row>
    <row r="62" spans="1:12" ht="15">
      <c r="A62" s="12">
        <v>56</v>
      </c>
      <c r="C62" s="9" t="s">
        <v>276</v>
      </c>
      <c r="D62" s="17" t="s">
        <v>307</v>
      </c>
      <c r="E62" s="9" t="s">
        <v>47</v>
      </c>
      <c r="F62" s="64" t="s">
        <v>50</v>
      </c>
      <c r="G62" s="55">
        <v>151</v>
      </c>
      <c r="H62" s="66">
        <v>141</v>
      </c>
      <c r="I62" s="55">
        <v>141</v>
      </c>
      <c r="J62" s="55">
        <v>151</v>
      </c>
      <c r="K62" s="47"/>
      <c r="L62" s="170">
        <v>584</v>
      </c>
    </row>
    <row r="63" spans="1:12" ht="15">
      <c r="A63" s="12">
        <v>57</v>
      </c>
      <c r="C63" s="30" t="s">
        <v>86</v>
      </c>
      <c r="D63" s="30" t="s">
        <v>114</v>
      </c>
      <c r="E63" s="30" t="s">
        <v>269</v>
      </c>
      <c r="F63" s="64" t="s">
        <v>68</v>
      </c>
      <c r="G63" s="55">
        <v>182</v>
      </c>
      <c r="H63" s="66">
        <v>132</v>
      </c>
      <c r="I63" s="55">
        <v>148</v>
      </c>
      <c r="J63" s="55">
        <v>123</v>
      </c>
      <c r="K63" s="47"/>
      <c r="L63" s="170">
        <v>585</v>
      </c>
    </row>
    <row r="64" spans="1:12" ht="15">
      <c r="A64" s="12">
        <v>58</v>
      </c>
      <c r="C64" s="9" t="s">
        <v>292</v>
      </c>
      <c r="D64" s="17" t="s">
        <v>67</v>
      </c>
      <c r="E64" s="9" t="s">
        <v>47</v>
      </c>
      <c r="F64" s="64" t="s">
        <v>52</v>
      </c>
      <c r="G64" s="55">
        <v>161</v>
      </c>
      <c r="H64" s="66">
        <v>133</v>
      </c>
      <c r="I64" s="66">
        <v>146</v>
      </c>
      <c r="J64" s="66">
        <v>146</v>
      </c>
      <c r="K64" s="47"/>
      <c r="L64" s="170">
        <v>586</v>
      </c>
    </row>
    <row r="65" spans="1:12" ht="15">
      <c r="A65" s="12">
        <v>59</v>
      </c>
      <c r="C65" s="17" t="s">
        <v>69</v>
      </c>
      <c r="D65" s="17" t="s">
        <v>312</v>
      </c>
      <c r="E65" s="9" t="s">
        <v>267</v>
      </c>
      <c r="F65" s="64" t="s">
        <v>50</v>
      </c>
      <c r="G65" s="55">
        <v>180</v>
      </c>
      <c r="H65" s="66">
        <v>121</v>
      </c>
      <c r="I65" s="66">
        <v>147</v>
      </c>
      <c r="J65" s="66">
        <v>145</v>
      </c>
      <c r="K65" s="47"/>
      <c r="L65" s="170">
        <v>593</v>
      </c>
    </row>
    <row r="66" spans="1:12" ht="15">
      <c r="A66" s="12">
        <v>60</v>
      </c>
      <c r="C66" s="10" t="s">
        <v>250</v>
      </c>
      <c r="D66" s="10" t="s">
        <v>291</v>
      </c>
      <c r="E66" s="9" t="s">
        <v>274</v>
      </c>
      <c r="F66" s="64" t="s">
        <v>220</v>
      </c>
      <c r="G66" s="55">
        <v>193</v>
      </c>
      <c r="H66" s="66">
        <v>148</v>
      </c>
      <c r="I66" s="55">
        <v>137</v>
      </c>
      <c r="J66" s="55">
        <v>152</v>
      </c>
      <c r="K66" s="47"/>
      <c r="L66" s="170">
        <v>630</v>
      </c>
    </row>
    <row r="67" spans="1:12" ht="15">
      <c r="A67" s="12">
        <v>61</v>
      </c>
      <c r="C67" s="10" t="s">
        <v>317</v>
      </c>
      <c r="D67" s="10" t="s">
        <v>318</v>
      </c>
      <c r="E67" s="9" t="s">
        <v>273</v>
      </c>
      <c r="F67" s="64" t="s">
        <v>205</v>
      </c>
      <c r="G67" s="55">
        <v>216</v>
      </c>
      <c r="H67" s="66">
        <v>131</v>
      </c>
      <c r="I67" s="55">
        <v>149</v>
      </c>
      <c r="J67" s="55">
        <v>164</v>
      </c>
      <c r="K67" s="47"/>
      <c r="L67" s="170">
        <v>660</v>
      </c>
    </row>
    <row r="68" spans="1:12" ht="15">
      <c r="A68" s="12">
        <v>62</v>
      </c>
      <c r="C68" s="30" t="s">
        <v>214</v>
      </c>
      <c r="D68" s="39" t="s">
        <v>125</v>
      </c>
      <c r="E68" s="30" t="s">
        <v>47</v>
      </c>
      <c r="F68" s="64" t="s">
        <v>52</v>
      </c>
      <c r="G68" s="55">
        <v>221</v>
      </c>
      <c r="H68" s="66">
        <v>142</v>
      </c>
      <c r="I68" s="55">
        <v>159</v>
      </c>
      <c r="J68" s="55">
        <v>144</v>
      </c>
      <c r="K68" s="47"/>
      <c r="L68" s="170">
        <v>666</v>
      </c>
    </row>
    <row r="69" spans="1:12" ht="15">
      <c r="A69" s="12">
        <v>63</v>
      </c>
      <c r="C69" s="39" t="s">
        <v>314</v>
      </c>
      <c r="D69" s="39" t="s">
        <v>243</v>
      </c>
      <c r="E69" s="30" t="s">
        <v>278</v>
      </c>
      <c r="F69" s="64" t="s">
        <v>50</v>
      </c>
      <c r="G69" s="32">
        <v>197</v>
      </c>
      <c r="H69" s="75">
        <v>147</v>
      </c>
      <c r="I69" s="32">
        <v>164</v>
      </c>
      <c r="J69" s="32">
        <v>163</v>
      </c>
      <c r="K69" s="47"/>
      <c r="L69" s="170">
        <v>671</v>
      </c>
    </row>
    <row r="70" spans="1:12" ht="15">
      <c r="A70" s="12">
        <v>64</v>
      </c>
      <c r="C70" s="10" t="s">
        <v>319</v>
      </c>
      <c r="D70" s="10" t="s">
        <v>320</v>
      </c>
      <c r="E70" s="9" t="s">
        <v>42</v>
      </c>
      <c r="F70" s="64" t="s">
        <v>68</v>
      </c>
      <c r="G70" s="55">
        <v>218</v>
      </c>
      <c r="H70" s="66">
        <v>138</v>
      </c>
      <c r="I70" s="55">
        <v>169</v>
      </c>
      <c r="J70" s="55">
        <v>147</v>
      </c>
      <c r="K70" s="47"/>
      <c r="L70" s="170">
        <v>672</v>
      </c>
    </row>
    <row r="71" spans="1:12" ht="15">
      <c r="A71" s="12">
        <v>65</v>
      </c>
      <c r="C71" s="17" t="s">
        <v>111</v>
      </c>
      <c r="D71" s="17" t="s">
        <v>112</v>
      </c>
      <c r="E71" s="9" t="s">
        <v>43</v>
      </c>
      <c r="F71" s="64" t="s">
        <v>68</v>
      </c>
      <c r="G71" s="55">
        <v>203</v>
      </c>
      <c r="H71" s="66">
        <v>149</v>
      </c>
      <c r="I71" s="55">
        <v>165</v>
      </c>
      <c r="J71" s="55">
        <v>156</v>
      </c>
      <c r="K71" s="47"/>
      <c r="L71" s="170">
        <v>673</v>
      </c>
    </row>
    <row r="72" spans="1:12" ht="15">
      <c r="A72" s="12">
        <v>66</v>
      </c>
      <c r="C72" s="30" t="s">
        <v>315</v>
      </c>
      <c r="D72" s="30" t="s">
        <v>119</v>
      </c>
      <c r="E72" s="30" t="s">
        <v>13</v>
      </c>
      <c r="F72" s="64" t="s">
        <v>68</v>
      </c>
      <c r="G72" s="55">
        <v>202</v>
      </c>
      <c r="H72" s="66">
        <v>150</v>
      </c>
      <c r="I72" s="55">
        <v>160</v>
      </c>
      <c r="J72" s="55">
        <v>173</v>
      </c>
      <c r="K72" s="47"/>
      <c r="L72" s="170">
        <v>685</v>
      </c>
    </row>
    <row r="73" spans="1:12" ht="15">
      <c r="A73" s="12">
        <v>67</v>
      </c>
      <c r="C73" s="8" t="s">
        <v>62</v>
      </c>
      <c r="D73" s="8" t="s">
        <v>316</v>
      </c>
      <c r="E73" s="10" t="s">
        <v>274</v>
      </c>
      <c r="F73" s="64" t="s">
        <v>52</v>
      </c>
      <c r="G73" s="55">
        <v>212</v>
      </c>
      <c r="H73" s="66">
        <v>161</v>
      </c>
      <c r="I73" s="55">
        <v>161</v>
      </c>
      <c r="J73" s="55">
        <v>159</v>
      </c>
      <c r="K73" s="47"/>
      <c r="L73" s="170">
        <v>693</v>
      </c>
    </row>
    <row r="74" spans="1:12" ht="15">
      <c r="A74" s="12">
        <v>68</v>
      </c>
      <c r="C74" s="9" t="s">
        <v>248</v>
      </c>
      <c r="D74" s="9" t="s">
        <v>249</v>
      </c>
      <c r="E74" s="9" t="s">
        <v>42</v>
      </c>
      <c r="F74" s="64" t="s">
        <v>52</v>
      </c>
      <c r="G74" s="55">
        <v>217</v>
      </c>
      <c r="H74" s="66">
        <v>143</v>
      </c>
      <c r="I74" s="55">
        <v>173</v>
      </c>
      <c r="J74" s="55">
        <v>160</v>
      </c>
      <c r="K74" s="47"/>
      <c r="L74" s="170">
        <v>693</v>
      </c>
    </row>
    <row r="75" spans="1:12" ht="15">
      <c r="A75" s="12">
        <v>69</v>
      </c>
      <c r="C75" s="10" t="s">
        <v>321</v>
      </c>
      <c r="D75" s="10" t="s">
        <v>322</v>
      </c>
      <c r="E75" s="9" t="s">
        <v>42</v>
      </c>
      <c r="F75" s="64" t="s">
        <v>52</v>
      </c>
      <c r="G75" s="55">
        <v>246</v>
      </c>
      <c r="H75" s="66">
        <v>160</v>
      </c>
      <c r="I75" s="66">
        <v>183</v>
      </c>
      <c r="J75" s="66">
        <v>184</v>
      </c>
      <c r="K75" s="47"/>
      <c r="L75" s="170">
        <v>773</v>
      </c>
    </row>
    <row r="76" spans="1:12" ht="15">
      <c r="A76" s="12">
        <v>70</v>
      </c>
      <c r="C76" s="10" t="s">
        <v>65</v>
      </c>
      <c r="D76" s="10" t="s">
        <v>124</v>
      </c>
      <c r="E76" s="9" t="s">
        <v>60</v>
      </c>
      <c r="F76" s="64" t="s">
        <v>220</v>
      </c>
      <c r="G76" s="55">
        <v>241</v>
      </c>
      <c r="H76" s="66">
        <v>171</v>
      </c>
      <c r="I76" s="55">
        <v>190</v>
      </c>
      <c r="J76" s="55">
        <v>185</v>
      </c>
      <c r="K76" s="47"/>
      <c r="L76" s="170">
        <v>787</v>
      </c>
    </row>
    <row r="77" spans="1:12" ht="15">
      <c r="A77" s="12">
        <v>71</v>
      </c>
      <c r="C77" s="39" t="s">
        <v>323</v>
      </c>
      <c r="D77" s="39" t="s">
        <v>324</v>
      </c>
      <c r="E77" s="30" t="s">
        <v>269</v>
      </c>
      <c r="F77" s="64" t="s">
        <v>205</v>
      </c>
      <c r="G77" s="55">
        <v>257</v>
      </c>
      <c r="H77" s="66">
        <v>168</v>
      </c>
      <c r="I77" s="66">
        <v>181</v>
      </c>
      <c r="J77" s="66">
        <v>194</v>
      </c>
      <c r="K77" s="47"/>
      <c r="L77" s="170">
        <v>800</v>
      </c>
    </row>
    <row r="78" spans="1:12" ht="15">
      <c r="A78" s="12">
        <v>72</v>
      </c>
      <c r="C78" s="10" t="s">
        <v>326</v>
      </c>
      <c r="D78" s="10" t="s">
        <v>198</v>
      </c>
      <c r="E78" s="9" t="s">
        <v>287</v>
      </c>
      <c r="F78" s="64" t="s">
        <v>68</v>
      </c>
      <c r="G78" s="55">
        <v>273</v>
      </c>
      <c r="H78" s="66">
        <v>175</v>
      </c>
      <c r="I78" s="55">
        <v>188</v>
      </c>
      <c r="J78" s="55">
        <v>169</v>
      </c>
      <c r="K78" s="47"/>
      <c r="L78" s="170">
        <v>805</v>
      </c>
    </row>
    <row r="79" spans="1:12" ht="15">
      <c r="A79" s="12">
        <v>73</v>
      </c>
      <c r="C79" s="39" t="s">
        <v>82</v>
      </c>
      <c r="D79" s="39" t="s">
        <v>325</v>
      </c>
      <c r="E79" s="39" t="s">
        <v>47</v>
      </c>
      <c r="F79" s="64" t="s">
        <v>68</v>
      </c>
      <c r="G79" s="55">
        <v>260</v>
      </c>
      <c r="H79" s="66">
        <v>172</v>
      </c>
      <c r="I79" s="55">
        <v>187</v>
      </c>
      <c r="J79" s="55">
        <v>190</v>
      </c>
      <c r="K79" s="47"/>
      <c r="L79" s="170">
        <v>809</v>
      </c>
    </row>
    <row r="80" spans="1:12" ht="15">
      <c r="A80" s="12">
        <v>74</v>
      </c>
      <c r="C80" s="8" t="s">
        <v>245</v>
      </c>
      <c r="D80" s="8" t="s">
        <v>199</v>
      </c>
      <c r="E80" s="9" t="s">
        <v>268</v>
      </c>
      <c r="F80" s="64" t="s">
        <v>68</v>
      </c>
      <c r="G80" s="55">
        <v>274</v>
      </c>
      <c r="H80" s="66">
        <v>176</v>
      </c>
      <c r="I80" s="55">
        <v>193</v>
      </c>
      <c r="J80" s="55">
        <v>201</v>
      </c>
      <c r="K80" s="47"/>
      <c r="L80" s="170">
        <v>844</v>
      </c>
    </row>
    <row r="81" spans="1:12" ht="15">
      <c r="A81" s="12">
        <v>75</v>
      </c>
      <c r="C81" s="39" t="s">
        <v>78</v>
      </c>
      <c r="D81" s="39" t="s">
        <v>126</v>
      </c>
      <c r="E81" s="30" t="s">
        <v>39</v>
      </c>
      <c r="F81" s="64" t="s">
        <v>68</v>
      </c>
      <c r="G81" s="55">
        <v>275</v>
      </c>
      <c r="H81" s="66">
        <v>183</v>
      </c>
      <c r="I81" s="55">
        <v>196</v>
      </c>
      <c r="J81" s="55">
        <v>204</v>
      </c>
      <c r="K81" s="47"/>
      <c r="L81" s="170">
        <v>858</v>
      </c>
    </row>
    <row r="82" spans="1:12" ht="15">
      <c r="A82" s="12">
        <v>76</v>
      </c>
      <c r="C82" s="8" t="s">
        <v>327</v>
      </c>
      <c r="D82" s="8" t="s">
        <v>102</v>
      </c>
      <c r="E82" s="10" t="s">
        <v>39</v>
      </c>
      <c r="F82" s="64" t="s">
        <v>50</v>
      </c>
      <c r="G82" s="55">
        <v>276</v>
      </c>
      <c r="H82" s="66">
        <v>180</v>
      </c>
      <c r="I82" s="66">
        <v>198</v>
      </c>
      <c r="J82" s="66">
        <v>205</v>
      </c>
      <c r="K82" s="47"/>
      <c r="L82" s="170">
        <v>859</v>
      </c>
    </row>
    <row r="83" spans="1:12" s="106" customFormat="1" ht="15">
      <c r="A83" s="105"/>
      <c r="C83" s="113"/>
      <c r="D83" s="113"/>
      <c r="E83" s="112"/>
      <c r="F83" s="108"/>
      <c r="G83" s="52"/>
      <c r="H83" s="109"/>
      <c r="I83" s="52"/>
      <c r="J83" s="52"/>
      <c r="K83" s="50"/>
      <c r="L83" s="105"/>
    </row>
    <row r="84" spans="1:12" s="106" customFormat="1" ht="15">
      <c r="A84" s="105"/>
      <c r="C84" s="113"/>
      <c r="D84" s="113"/>
      <c r="E84" s="112"/>
      <c r="F84" s="108"/>
      <c r="G84" s="52"/>
      <c r="H84" s="109"/>
      <c r="I84" s="52"/>
      <c r="J84" s="52"/>
      <c r="K84" s="50"/>
      <c r="L84" s="105"/>
    </row>
    <row r="85" spans="1:12" s="106" customFormat="1" ht="15">
      <c r="A85" s="105"/>
      <c r="C85" s="111"/>
      <c r="D85" s="111"/>
      <c r="E85" s="110"/>
      <c r="F85" s="108"/>
      <c r="G85" s="52"/>
      <c r="H85" s="109"/>
      <c r="I85" s="52"/>
      <c r="J85" s="52"/>
      <c r="K85" s="50"/>
      <c r="L85" s="105"/>
    </row>
    <row r="86" spans="1:12" s="106" customFormat="1" ht="15">
      <c r="A86" s="105"/>
      <c r="C86" s="111"/>
      <c r="D86" s="111"/>
      <c r="E86" s="110"/>
      <c r="F86" s="108"/>
      <c r="G86" s="52"/>
      <c r="H86" s="109"/>
      <c r="I86" s="52"/>
      <c r="J86" s="52"/>
      <c r="K86" s="50"/>
      <c r="L86" s="105"/>
    </row>
    <row r="87" spans="1:12" s="106" customFormat="1" ht="15">
      <c r="A87" s="105"/>
      <c r="C87" s="111"/>
      <c r="D87" s="111"/>
      <c r="E87" s="110"/>
      <c r="F87" s="108"/>
      <c r="G87" s="52"/>
      <c r="H87" s="109"/>
      <c r="I87" s="52"/>
      <c r="J87" s="52"/>
      <c r="K87" s="50"/>
      <c r="L87" s="105"/>
    </row>
    <row r="88" spans="1:12" s="106" customFormat="1" ht="15">
      <c r="A88" s="105"/>
      <c r="C88" s="112"/>
      <c r="D88" s="112"/>
      <c r="E88" s="110"/>
      <c r="F88" s="108"/>
      <c r="G88" s="52"/>
      <c r="H88" s="109"/>
      <c r="I88" s="109"/>
      <c r="J88" s="109"/>
      <c r="K88" s="50"/>
      <c r="L88" s="105"/>
    </row>
    <row r="89" spans="1:12" s="106" customFormat="1" ht="15">
      <c r="A89" s="105"/>
      <c r="C89" s="112"/>
      <c r="D89" s="112"/>
      <c r="E89" s="110"/>
      <c r="F89" s="108"/>
      <c r="G89" s="52"/>
      <c r="H89" s="109"/>
      <c r="I89" s="109"/>
      <c r="J89" s="109"/>
      <c r="K89" s="50"/>
      <c r="L89" s="105"/>
    </row>
    <row r="90" spans="1:12" s="106" customFormat="1" ht="15">
      <c r="A90" s="105"/>
      <c r="C90" s="51"/>
      <c r="D90" s="51"/>
      <c r="E90" s="114"/>
      <c r="F90" s="108"/>
      <c r="G90" s="52"/>
      <c r="H90" s="109"/>
      <c r="I90" s="52"/>
      <c r="J90" s="52"/>
      <c r="K90" s="50"/>
      <c r="L90" s="105"/>
    </row>
    <row r="91" spans="1:12" s="106" customFormat="1" ht="15">
      <c r="A91" s="105"/>
      <c r="C91" s="115"/>
      <c r="D91" s="115"/>
      <c r="E91" s="115"/>
      <c r="F91" s="108"/>
      <c r="G91" s="52"/>
      <c r="H91" s="109"/>
      <c r="I91" s="109"/>
      <c r="J91" s="109"/>
      <c r="K91" s="50"/>
      <c r="L91" s="105"/>
    </row>
    <row r="92" spans="1:12" s="106" customFormat="1" ht="15">
      <c r="A92" s="105"/>
      <c r="C92" s="113"/>
      <c r="D92" s="113"/>
      <c r="E92" s="112"/>
      <c r="F92" s="108"/>
      <c r="G92" s="52"/>
      <c r="H92" s="109"/>
      <c r="I92" s="109"/>
      <c r="J92" s="109"/>
      <c r="K92" s="50"/>
      <c r="L92" s="105"/>
    </row>
    <row r="93" spans="1:12" s="106" customFormat="1" ht="15">
      <c r="A93" s="105"/>
      <c r="C93" s="110"/>
      <c r="D93" s="110"/>
      <c r="E93" s="110"/>
      <c r="F93" s="108"/>
      <c r="G93" s="52"/>
      <c r="H93" s="109"/>
      <c r="I93" s="52"/>
      <c r="J93" s="52"/>
      <c r="K93" s="50"/>
      <c r="L93" s="105"/>
    </row>
    <row r="94" spans="1:12" s="106" customFormat="1" ht="15">
      <c r="A94" s="105"/>
      <c r="C94" s="110"/>
      <c r="D94" s="110"/>
      <c r="E94" s="110"/>
      <c r="F94" s="108"/>
      <c r="G94" s="52"/>
      <c r="H94" s="109"/>
      <c r="I94" s="109"/>
      <c r="J94" s="109"/>
      <c r="K94" s="50"/>
      <c r="L94" s="105"/>
    </row>
    <row r="95" spans="1:12" s="106" customFormat="1" ht="15">
      <c r="A95" s="105"/>
      <c r="C95" s="110"/>
      <c r="D95" s="110"/>
      <c r="E95" s="110"/>
      <c r="F95" s="108"/>
      <c r="G95" s="52"/>
      <c r="H95" s="109"/>
      <c r="I95" s="52"/>
      <c r="J95" s="52"/>
      <c r="K95" s="50"/>
      <c r="L95" s="105"/>
    </row>
    <row r="96" spans="1:12" s="106" customFormat="1" ht="15">
      <c r="A96" s="105"/>
      <c r="C96" s="112"/>
      <c r="D96" s="112"/>
      <c r="E96" s="110"/>
      <c r="F96" s="108"/>
      <c r="G96" s="52"/>
      <c r="H96" s="109"/>
      <c r="I96" s="52"/>
      <c r="J96" s="52"/>
      <c r="K96" s="50"/>
      <c r="L96" s="105"/>
    </row>
    <row r="97" spans="1:12" s="106" customFormat="1" ht="15">
      <c r="A97" s="105"/>
      <c r="C97" s="51"/>
      <c r="D97" s="51"/>
      <c r="E97" s="114"/>
      <c r="F97" s="108"/>
      <c r="G97" s="52"/>
      <c r="H97" s="109"/>
      <c r="I97" s="52"/>
      <c r="J97" s="52"/>
      <c r="K97" s="50"/>
      <c r="L97" s="105"/>
    </row>
    <row r="98" spans="1:12" s="106" customFormat="1" ht="15">
      <c r="A98" s="105"/>
      <c r="C98" s="112"/>
      <c r="D98" s="112"/>
      <c r="E98" s="110"/>
      <c r="F98" s="108"/>
      <c r="G98" s="52"/>
      <c r="H98" s="109"/>
      <c r="I98" s="109"/>
      <c r="J98" s="109"/>
      <c r="K98" s="50"/>
      <c r="L98" s="105"/>
    </row>
    <row r="99" spans="1:12" s="106" customFormat="1" ht="15">
      <c r="A99" s="105"/>
      <c r="C99" s="111"/>
      <c r="D99" s="111"/>
      <c r="E99" s="110"/>
      <c r="F99" s="108"/>
      <c r="G99" s="52"/>
      <c r="H99" s="109"/>
      <c r="I99" s="52"/>
      <c r="J99" s="52"/>
      <c r="K99" s="50"/>
      <c r="L99" s="105"/>
    </row>
    <row r="100" spans="1:12" s="106" customFormat="1" ht="15">
      <c r="A100" s="105"/>
      <c r="C100" s="111"/>
      <c r="D100" s="111"/>
      <c r="E100" s="110"/>
      <c r="F100" s="108"/>
      <c r="G100" s="52"/>
      <c r="H100" s="109"/>
      <c r="I100" s="109"/>
      <c r="J100" s="109"/>
      <c r="K100" s="50"/>
      <c r="L100" s="105"/>
    </row>
    <row r="101" spans="1:12" s="106" customFormat="1" ht="15">
      <c r="A101" s="105"/>
      <c r="C101" s="113"/>
      <c r="D101" s="113"/>
      <c r="E101" s="112"/>
      <c r="F101" s="108"/>
      <c r="G101" s="52"/>
      <c r="H101" s="109"/>
      <c r="I101" s="52"/>
      <c r="J101" s="52"/>
      <c r="K101" s="50"/>
      <c r="L101" s="105"/>
    </row>
    <row r="102" spans="1:12" s="106" customFormat="1" ht="15">
      <c r="A102" s="105"/>
      <c r="C102" s="116"/>
      <c r="D102" s="116"/>
      <c r="E102" s="117"/>
      <c r="F102" s="108"/>
      <c r="G102" s="52"/>
      <c r="H102" s="109"/>
      <c r="I102" s="52"/>
      <c r="J102" s="52"/>
      <c r="K102" s="50"/>
      <c r="L102" s="105"/>
    </row>
    <row r="103" spans="1:12" s="106" customFormat="1" ht="15">
      <c r="A103" s="105"/>
      <c r="C103" s="51"/>
      <c r="D103" s="107"/>
      <c r="E103" s="51"/>
      <c r="F103" s="108"/>
      <c r="G103" s="52"/>
      <c r="H103" s="109"/>
      <c r="I103" s="52"/>
      <c r="J103" s="52"/>
      <c r="K103" s="50"/>
      <c r="L103" s="105"/>
    </row>
    <row r="104" spans="1:12" s="106" customFormat="1" ht="15">
      <c r="A104" s="105"/>
      <c r="C104" s="112"/>
      <c r="D104" s="112"/>
      <c r="E104" s="110"/>
      <c r="F104" s="108"/>
      <c r="G104" s="52"/>
      <c r="H104" s="109"/>
      <c r="I104" s="109"/>
      <c r="J104" s="109"/>
      <c r="K104" s="50"/>
      <c r="L104" s="105"/>
    </row>
    <row r="105" spans="1:12" s="106" customFormat="1" ht="15">
      <c r="A105" s="105"/>
      <c r="C105" s="111"/>
      <c r="D105" s="111"/>
      <c r="E105" s="110"/>
      <c r="F105" s="108"/>
      <c r="G105" s="52"/>
      <c r="H105" s="109"/>
      <c r="I105" s="109"/>
      <c r="J105" s="109"/>
      <c r="K105" s="50"/>
      <c r="L105" s="105"/>
    </row>
    <row r="106" spans="1:12" s="106" customFormat="1" ht="15">
      <c r="A106" s="105"/>
      <c r="C106" s="111"/>
      <c r="D106" s="111"/>
      <c r="E106" s="111"/>
      <c r="F106" s="108"/>
      <c r="G106" s="52"/>
      <c r="H106" s="109"/>
      <c r="I106" s="52"/>
      <c r="J106" s="52"/>
      <c r="K106" s="50"/>
      <c r="L106" s="105"/>
    </row>
    <row r="107" spans="1:12" s="106" customFormat="1" ht="15">
      <c r="A107" s="105"/>
      <c r="C107" s="110"/>
      <c r="D107" s="111"/>
      <c r="E107" s="110"/>
      <c r="F107" s="108"/>
      <c r="G107" s="52"/>
      <c r="H107" s="109"/>
      <c r="I107" s="52"/>
      <c r="J107" s="52"/>
      <c r="K107" s="50"/>
      <c r="L107" s="105"/>
    </row>
    <row r="108" spans="1:12" s="106" customFormat="1" ht="15">
      <c r="A108" s="105"/>
      <c r="C108" s="111"/>
      <c r="D108" s="111"/>
      <c r="E108" s="111"/>
      <c r="F108" s="108"/>
      <c r="G108" s="52"/>
      <c r="H108" s="109"/>
      <c r="I108" s="109"/>
      <c r="J108" s="109"/>
      <c r="K108" s="50"/>
      <c r="L108" s="105"/>
    </row>
    <row r="109" spans="1:12" s="106" customFormat="1" ht="15">
      <c r="A109" s="105"/>
      <c r="C109" s="118"/>
      <c r="D109" s="118"/>
      <c r="E109" s="118"/>
      <c r="F109" s="108"/>
      <c r="G109" s="52"/>
      <c r="H109" s="109"/>
      <c r="I109" s="52"/>
      <c r="J109" s="52"/>
      <c r="K109" s="50"/>
      <c r="L109" s="105"/>
    </row>
    <row r="110" spans="1:12" s="106" customFormat="1" ht="15">
      <c r="A110" s="105"/>
      <c r="C110" s="51"/>
      <c r="D110" s="51"/>
      <c r="E110" s="51"/>
      <c r="F110" s="108"/>
      <c r="G110" s="52"/>
      <c r="H110" s="109"/>
      <c r="I110" s="109"/>
      <c r="J110" s="109"/>
      <c r="K110" s="50"/>
      <c r="L110" s="105"/>
    </row>
    <row r="111" spans="1:12" s="106" customFormat="1" ht="15">
      <c r="A111" s="105"/>
      <c r="C111" s="112"/>
      <c r="D111" s="112"/>
      <c r="E111" s="110"/>
      <c r="F111" s="108"/>
      <c r="G111" s="52"/>
      <c r="H111" s="109"/>
      <c r="I111" s="52"/>
      <c r="J111" s="52"/>
      <c r="K111" s="50"/>
      <c r="L111" s="105"/>
    </row>
    <row r="112" spans="1:12" s="106" customFormat="1" ht="15">
      <c r="A112" s="105"/>
      <c r="C112" s="110"/>
      <c r="D112" s="110"/>
      <c r="E112" s="110"/>
      <c r="F112" s="108"/>
      <c r="G112" s="52"/>
      <c r="H112" s="109"/>
      <c r="I112" s="52"/>
      <c r="J112" s="52"/>
      <c r="K112" s="50"/>
      <c r="L112" s="105"/>
    </row>
    <row r="113" spans="1:12" s="106" customFormat="1" ht="15">
      <c r="A113" s="105"/>
      <c r="C113" s="112"/>
      <c r="D113" s="112"/>
      <c r="E113" s="110"/>
      <c r="F113" s="108"/>
      <c r="G113" s="52"/>
      <c r="H113" s="109"/>
      <c r="I113" s="52"/>
      <c r="J113" s="52"/>
      <c r="K113" s="50"/>
      <c r="L113" s="105"/>
    </row>
    <row r="114" spans="1:12" s="106" customFormat="1" ht="15">
      <c r="A114" s="105"/>
      <c r="C114" s="113"/>
      <c r="D114" s="113"/>
      <c r="E114" s="112"/>
      <c r="F114" s="108"/>
      <c r="G114" s="52"/>
      <c r="H114" s="109"/>
      <c r="I114" s="109"/>
      <c r="J114" s="109"/>
      <c r="K114" s="50"/>
      <c r="L114" s="105"/>
    </row>
    <row r="115" spans="1:12" s="106" customFormat="1" ht="15">
      <c r="A115" s="105"/>
      <c r="C115" s="113"/>
      <c r="D115" s="113"/>
      <c r="E115" s="112"/>
      <c r="F115" s="108"/>
      <c r="G115" s="52"/>
      <c r="H115" s="109"/>
      <c r="I115" s="109"/>
      <c r="J115" s="109"/>
      <c r="K115" s="50"/>
      <c r="L115" s="105"/>
    </row>
    <row r="116" spans="1:12" s="106" customFormat="1" ht="15">
      <c r="A116" s="105"/>
      <c r="C116" s="111"/>
      <c r="D116" s="111"/>
      <c r="E116" s="110"/>
      <c r="F116" s="108"/>
      <c r="G116" s="52"/>
      <c r="H116" s="109"/>
      <c r="I116" s="109"/>
      <c r="J116" s="109"/>
      <c r="K116" s="50"/>
      <c r="L116" s="105"/>
    </row>
    <row r="117" spans="1:12" s="106" customFormat="1" ht="15">
      <c r="A117" s="105"/>
      <c r="C117" s="111"/>
      <c r="D117" s="111"/>
      <c r="E117" s="110"/>
      <c r="F117" s="108"/>
      <c r="G117" s="52"/>
      <c r="H117" s="109"/>
      <c r="I117" s="52"/>
      <c r="J117" s="52"/>
      <c r="K117" s="50"/>
      <c r="L117" s="105"/>
    </row>
    <row r="118" spans="1:12" s="106" customFormat="1" ht="15">
      <c r="A118" s="105"/>
      <c r="C118" s="111"/>
      <c r="D118" s="111"/>
      <c r="E118" s="110"/>
      <c r="F118" s="108"/>
      <c r="G118" s="52"/>
      <c r="H118" s="109"/>
      <c r="I118" s="109"/>
      <c r="J118" s="109"/>
      <c r="K118" s="50"/>
      <c r="L118" s="105"/>
    </row>
    <row r="119" spans="1:12" s="106" customFormat="1" ht="15">
      <c r="A119" s="105"/>
      <c r="C119" s="113"/>
      <c r="D119" s="113"/>
      <c r="E119" s="112"/>
      <c r="F119" s="108"/>
      <c r="G119" s="52"/>
      <c r="H119" s="109"/>
      <c r="I119" s="52"/>
      <c r="J119" s="52"/>
      <c r="K119" s="50"/>
      <c r="L119" s="105"/>
    </row>
    <row r="120" spans="1:12" s="106" customFormat="1" ht="15">
      <c r="A120" s="105"/>
      <c r="C120" s="119"/>
      <c r="D120" s="119"/>
      <c r="E120" s="119"/>
      <c r="F120" s="108"/>
      <c r="G120" s="52"/>
      <c r="H120" s="109"/>
      <c r="I120" s="52"/>
      <c r="J120" s="52"/>
      <c r="K120" s="50"/>
      <c r="L120" s="105"/>
    </row>
    <row r="121" spans="1:12" s="106" customFormat="1" ht="15">
      <c r="A121" s="105"/>
      <c r="C121" s="110"/>
      <c r="D121" s="111"/>
      <c r="E121" s="110"/>
      <c r="F121" s="108"/>
      <c r="G121" s="52"/>
      <c r="H121" s="109"/>
      <c r="I121" s="52"/>
      <c r="J121" s="52"/>
      <c r="K121" s="50"/>
      <c r="L121" s="105"/>
    </row>
    <row r="122" spans="1:12" s="106" customFormat="1" ht="15">
      <c r="A122" s="105"/>
      <c r="C122" s="112"/>
      <c r="D122" s="112"/>
      <c r="E122" s="110"/>
      <c r="F122" s="108"/>
      <c r="G122" s="52"/>
      <c r="H122" s="109"/>
      <c r="I122" s="52"/>
      <c r="J122" s="52"/>
      <c r="K122" s="50"/>
      <c r="L122" s="105"/>
    </row>
    <row r="123" spans="1:12" s="106" customFormat="1" ht="15">
      <c r="A123" s="105"/>
      <c r="C123" s="111"/>
      <c r="D123" s="111"/>
      <c r="E123" s="111"/>
      <c r="F123" s="108"/>
      <c r="G123" s="52"/>
      <c r="H123" s="109"/>
      <c r="I123" s="52"/>
      <c r="J123" s="52"/>
      <c r="K123" s="50"/>
      <c r="L123" s="105"/>
    </row>
    <row r="124" spans="1:12" s="106" customFormat="1" ht="15">
      <c r="A124" s="105"/>
      <c r="C124" s="112"/>
      <c r="D124" s="112"/>
      <c r="E124" s="110"/>
      <c r="F124" s="108"/>
      <c r="G124" s="52"/>
      <c r="H124" s="109"/>
      <c r="I124" s="52"/>
      <c r="J124" s="52"/>
      <c r="K124" s="50"/>
      <c r="L124" s="105"/>
    </row>
    <row r="125" spans="1:12" s="106" customFormat="1" ht="15">
      <c r="A125" s="105"/>
      <c r="C125" s="113"/>
      <c r="D125" s="113"/>
      <c r="E125" s="112"/>
      <c r="F125" s="108"/>
      <c r="G125" s="52"/>
      <c r="H125" s="109"/>
      <c r="I125" s="52"/>
      <c r="J125" s="52"/>
      <c r="K125" s="50"/>
      <c r="L125" s="105"/>
    </row>
    <row r="126" spans="1:12" s="106" customFormat="1" ht="15">
      <c r="A126" s="105"/>
      <c r="C126" s="51"/>
      <c r="D126" s="51"/>
      <c r="E126" s="51"/>
      <c r="F126" s="108"/>
      <c r="G126" s="52"/>
      <c r="H126" s="109"/>
      <c r="I126" s="52"/>
      <c r="J126" s="52"/>
      <c r="K126" s="50"/>
      <c r="L126" s="105"/>
    </row>
    <row r="127" spans="1:12" s="106" customFormat="1" ht="15">
      <c r="A127" s="105"/>
      <c r="C127" s="107"/>
      <c r="D127" s="107"/>
      <c r="E127" s="51"/>
      <c r="F127" s="108"/>
      <c r="G127" s="52"/>
      <c r="H127" s="109"/>
      <c r="I127" s="52"/>
      <c r="J127" s="52"/>
      <c r="K127" s="50"/>
      <c r="L127" s="105"/>
    </row>
    <row r="128" spans="1:12" s="106" customFormat="1" ht="15">
      <c r="A128" s="105"/>
      <c r="C128" s="51"/>
      <c r="D128" s="51"/>
      <c r="E128" s="51"/>
      <c r="F128" s="108"/>
      <c r="G128" s="52"/>
      <c r="H128" s="109"/>
      <c r="I128" s="52"/>
      <c r="J128" s="52"/>
      <c r="K128" s="50"/>
      <c r="L128" s="105"/>
    </row>
    <row r="129" spans="1:12" s="106" customFormat="1" ht="15">
      <c r="A129" s="105"/>
      <c r="C129" s="111"/>
      <c r="D129" s="111"/>
      <c r="E129" s="110"/>
      <c r="F129" s="108"/>
      <c r="G129" s="52"/>
      <c r="H129" s="109"/>
      <c r="I129" s="109"/>
      <c r="J129" s="109"/>
      <c r="K129" s="50"/>
      <c r="L129" s="105"/>
    </row>
    <row r="130" spans="1:12" s="106" customFormat="1" ht="15">
      <c r="A130" s="105"/>
      <c r="C130" s="110"/>
      <c r="D130" s="110"/>
      <c r="E130" s="111"/>
      <c r="F130" s="108"/>
      <c r="G130" s="52"/>
      <c r="H130" s="109"/>
      <c r="I130" s="52"/>
      <c r="J130" s="52"/>
      <c r="K130" s="50"/>
      <c r="L130" s="105"/>
    </row>
    <row r="131" spans="1:12" s="106" customFormat="1" ht="15">
      <c r="A131" s="105"/>
      <c r="C131" s="113"/>
      <c r="D131" s="113"/>
      <c r="E131" s="112"/>
      <c r="F131" s="108"/>
      <c r="G131" s="52"/>
      <c r="H131" s="109"/>
      <c r="I131" s="52"/>
      <c r="J131" s="52"/>
      <c r="K131" s="50"/>
      <c r="L131" s="105"/>
    </row>
    <row r="132" spans="1:12" s="106" customFormat="1" ht="15">
      <c r="A132" s="105"/>
      <c r="C132" s="111"/>
      <c r="D132" s="111"/>
      <c r="E132" s="110"/>
      <c r="F132" s="108"/>
      <c r="G132" s="52"/>
      <c r="H132" s="109"/>
      <c r="I132" s="109"/>
      <c r="J132" s="109"/>
      <c r="K132" s="50"/>
      <c r="L132" s="105"/>
    </row>
    <row r="133" spans="1:12" s="106" customFormat="1" ht="15">
      <c r="A133" s="105"/>
      <c r="C133" s="118"/>
      <c r="D133" s="118"/>
      <c r="E133" s="118"/>
      <c r="F133" s="108"/>
      <c r="G133" s="52"/>
      <c r="H133" s="109"/>
      <c r="I133" s="52"/>
      <c r="J133" s="52"/>
      <c r="K133" s="50"/>
      <c r="L133" s="105"/>
    </row>
    <row r="134" spans="1:12" s="106" customFormat="1" ht="15">
      <c r="A134" s="105"/>
      <c r="C134" s="112"/>
      <c r="D134" s="112"/>
      <c r="E134" s="110"/>
      <c r="F134" s="108"/>
      <c r="G134" s="52"/>
      <c r="H134" s="109"/>
      <c r="I134" s="52"/>
      <c r="J134" s="52"/>
      <c r="K134" s="50"/>
      <c r="L134" s="105"/>
    </row>
    <row r="135" spans="1:12" s="106" customFormat="1" ht="15">
      <c r="A135" s="105"/>
      <c r="C135" s="107"/>
      <c r="D135" s="107"/>
      <c r="E135" s="51"/>
      <c r="F135" s="108"/>
      <c r="G135" s="52"/>
      <c r="H135" s="109"/>
      <c r="I135" s="109"/>
      <c r="J135" s="109"/>
      <c r="K135" s="50"/>
      <c r="L135" s="105"/>
    </row>
    <row r="136" spans="1:12" s="106" customFormat="1" ht="15">
      <c r="A136" s="105"/>
      <c r="C136" s="107"/>
      <c r="D136" s="107"/>
      <c r="E136" s="107"/>
      <c r="F136" s="108"/>
      <c r="G136" s="52"/>
      <c r="H136" s="109"/>
      <c r="I136" s="109"/>
      <c r="J136" s="109"/>
      <c r="K136" s="50"/>
      <c r="L136" s="105"/>
    </row>
    <row r="137" spans="1:12" s="106" customFormat="1" ht="15">
      <c r="A137" s="105"/>
      <c r="C137" s="51"/>
      <c r="D137" s="51"/>
      <c r="E137" s="51"/>
      <c r="F137" s="108"/>
      <c r="G137" s="52"/>
      <c r="H137" s="109"/>
      <c r="I137" s="52"/>
      <c r="J137" s="52"/>
      <c r="K137" s="50"/>
      <c r="L137" s="105"/>
    </row>
    <row r="138" spans="1:12" s="106" customFormat="1" ht="15">
      <c r="A138" s="105"/>
      <c r="C138" s="113"/>
      <c r="D138" s="113"/>
      <c r="E138" s="112"/>
      <c r="F138" s="108"/>
      <c r="G138" s="52"/>
      <c r="H138" s="109"/>
      <c r="I138" s="109"/>
      <c r="J138" s="109"/>
      <c r="K138" s="50"/>
      <c r="L138" s="105"/>
    </row>
    <row r="139" spans="1:12" s="106" customFormat="1" ht="15">
      <c r="A139" s="105"/>
      <c r="C139" s="107"/>
      <c r="D139" s="107"/>
      <c r="E139" s="107"/>
      <c r="F139" s="108"/>
      <c r="G139" s="52"/>
      <c r="H139" s="109"/>
      <c r="I139" s="52"/>
      <c r="J139" s="52"/>
      <c r="K139" s="50"/>
      <c r="L139" s="105"/>
    </row>
    <row r="140" spans="1:12" s="106" customFormat="1" ht="15">
      <c r="A140" s="105"/>
      <c r="C140" s="120"/>
      <c r="D140" s="120"/>
      <c r="E140" s="121"/>
      <c r="F140" s="108"/>
      <c r="G140" s="52"/>
      <c r="H140" s="109"/>
      <c r="I140" s="109"/>
      <c r="J140" s="109"/>
      <c r="K140" s="50"/>
      <c r="L140" s="105"/>
    </row>
    <row r="141" spans="1:12" s="106" customFormat="1" ht="15">
      <c r="A141" s="105"/>
      <c r="C141" s="51"/>
      <c r="D141" s="51"/>
      <c r="E141" s="51"/>
      <c r="F141" s="108"/>
      <c r="G141" s="52"/>
      <c r="H141" s="109"/>
      <c r="I141" s="52"/>
      <c r="J141" s="52"/>
      <c r="K141" s="50"/>
      <c r="L141" s="105"/>
    </row>
    <row r="142" spans="1:12" s="106" customFormat="1" ht="15">
      <c r="A142" s="105"/>
      <c r="C142" s="51"/>
      <c r="D142" s="51"/>
      <c r="E142" s="110"/>
      <c r="F142" s="108"/>
      <c r="G142" s="52"/>
      <c r="H142" s="109"/>
      <c r="I142" s="52"/>
      <c r="J142" s="52"/>
      <c r="K142" s="50"/>
      <c r="L142" s="105"/>
    </row>
    <row r="143" spans="1:12" s="106" customFormat="1" ht="15">
      <c r="A143" s="105"/>
      <c r="C143" s="112"/>
      <c r="D143" s="112"/>
      <c r="E143" s="110"/>
      <c r="F143" s="108"/>
      <c r="G143" s="52"/>
      <c r="H143" s="109"/>
      <c r="I143" s="52"/>
      <c r="J143" s="52"/>
      <c r="K143" s="50"/>
      <c r="L143" s="105"/>
    </row>
    <row r="144" spans="1:12" s="106" customFormat="1" ht="15">
      <c r="A144" s="105"/>
      <c r="C144" s="51"/>
      <c r="D144" s="51"/>
      <c r="E144" s="110"/>
      <c r="F144" s="108"/>
      <c r="G144" s="52"/>
      <c r="H144" s="109"/>
      <c r="I144" s="52"/>
      <c r="J144" s="52"/>
      <c r="K144" s="50"/>
      <c r="L144" s="105"/>
    </row>
    <row r="145" spans="1:12" s="106" customFormat="1" ht="15">
      <c r="A145" s="105"/>
      <c r="C145" s="51"/>
      <c r="D145" s="51"/>
      <c r="E145" s="51"/>
      <c r="F145" s="108"/>
      <c r="G145" s="52"/>
      <c r="H145" s="109"/>
      <c r="I145" s="52"/>
      <c r="J145" s="52"/>
      <c r="K145" s="50"/>
      <c r="L145" s="105"/>
    </row>
    <row r="146" spans="1:12" s="106" customFormat="1" ht="15">
      <c r="A146" s="105"/>
      <c r="C146" s="110"/>
      <c r="D146" s="110"/>
      <c r="E146" s="110"/>
      <c r="F146" s="108"/>
      <c r="G146" s="52"/>
      <c r="H146" s="109"/>
      <c r="I146" s="52"/>
      <c r="J146" s="52"/>
      <c r="K146" s="50"/>
      <c r="L146" s="105"/>
    </row>
    <row r="147" spans="1:12" s="106" customFormat="1" ht="15">
      <c r="A147" s="105"/>
      <c r="C147" s="119"/>
      <c r="D147" s="119"/>
      <c r="E147" s="119"/>
      <c r="F147" s="108"/>
      <c r="G147" s="52"/>
      <c r="H147" s="109"/>
      <c r="I147" s="109"/>
      <c r="J147" s="109"/>
      <c r="K147" s="50"/>
      <c r="L147" s="105"/>
    </row>
    <row r="148" spans="1:12" s="106" customFormat="1" ht="15">
      <c r="A148" s="105"/>
      <c r="C148" s="113"/>
      <c r="D148" s="113"/>
      <c r="E148" s="112"/>
      <c r="F148" s="108"/>
      <c r="G148" s="52"/>
      <c r="H148" s="109"/>
      <c r="I148" s="52"/>
      <c r="J148" s="52"/>
      <c r="K148" s="50"/>
      <c r="L148" s="105"/>
    </row>
    <row r="149" spans="1:12" s="106" customFormat="1" ht="15">
      <c r="A149" s="105"/>
      <c r="C149" s="113"/>
      <c r="D149" s="113"/>
      <c r="E149" s="112"/>
      <c r="F149" s="108"/>
      <c r="G149" s="52"/>
      <c r="H149" s="109"/>
      <c r="I149" s="52"/>
      <c r="J149" s="52"/>
      <c r="K149" s="50"/>
      <c r="L149" s="105"/>
    </row>
    <row r="150" spans="1:12" s="106" customFormat="1" ht="15">
      <c r="A150" s="105"/>
      <c r="C150" s="107"/>
      <c r="D150" s="107"/>
      <c r="E150" s="51"/>
      <c r="F150" s="108"/>
      <c r="G150" s="52"/>
      <c r="H150" s="109"/>
      <c r="I150" s="109"/>
      <c r="J150" s="109"/>
      <c r="K150" s="50"/>
      <c r="L150" s="105"/>
    </row>
    <row r="151" spans="1:12" s="106" customFormat="1" ht="15">
      <c r="A151" s="105"/>
      <c r="C151" s="107"/>
      <c r="D151" s="107"/>
      <c r="E151" s="51"/>
      <c r="F151" s="108"/>
      <c r="G151" s="52"/>
      <c r="H151" s="109"/>
      <c r="I151" s="109"/>
      <c r="J151" s="109"/>
      <c r="K151" s="50"/>
      <c r="L151" s="105"/>
    </row>
    <row r="152" spans="1:12" s="106" customFormat="1" ht="15">
      <c r="A152" s="105"/>
      <c r="C152" s="113"/>
      <c r="D152" s="113"/>
      <c r="E152" s="112"/>
      <c r="F152" s="108"/>
      <c r="G152" s="52"/>
      <c r="H152" s="109"/>
      <c r="I152" s="52"/>
      <c r="J152" s="52"/>
      <c r="K152" s="50"/>
      <c r="L152" s="105"/>
    </row>
    <row r="153" spans="1:12" s="106" customFormat="1" ht="15">
      <c r="A153" s="105"/>
      <c r="C153" s="112"/>
      <c r="D153" s="112"/>
      <c r="E153" s="110"/>
      <c r="F153" s="108"/>
      <c r="G153" s="52"/>
      <c r="H153" s="109"/>
      <c r="I153" s="52"/>
      <c r="J153" s="52"/>
      <c r="K153" s="50"/>
      <c r="L153" s="105"/>
    </row>
    <row r="154" spans="1:12" s="106" customFormat="1" ht="15">
      <c r="A154" s="105"/>
      <c r="C154" s="120"/>
      <c r="D154" s="120"/>
      <c r="E154" s="121"/>
      <c r="F154" s="108"/>
      <c r="G154" s="52"/>
      <c r="H154" s="109"/>
      <c r="I154" s="52"/>
      <c r="J154" s="52"/>
      <c r="K154" s="50"/>
      <c r="L154" s="105"/>
    </row>
    <row r="155" spans="1:12" s="106" customFormat="1" ht="15">
      <c r="A155" s="105"/>
      <c r="C155" s="112"/>
      <c r="D155" s="112"/>
      <c r="E155" s="110"/>
      <c r="F155" s="108"/>
      <c r="G155" s="52"/>
      <c r="H155" s="109"/>
      <c r="I155" s="52"/>
      <c r="J155" s="52"/>
      <c r="K155" s="50"/>
      <c r="L155" s="105"/>
    </row>
    <row r="156" spans="1:12" s="106" customFormat="1" ht="15">
      <c r="A156" s="105"/>
      <c r="C156" s="112"/>
      <c r="D156" s="112"/>
      <c r="E156" s="110"/>
      <c r="F156" s="108"/>
      <c r="G156" s="52"/>
      <c r="H156" s="109"/>
      <c r="I156" s="52"/>
      <c r="J156" s="52"/>
      <c r="K156" s="50"/>
      <c r="L156" s="105"/>
    </row>
    <row r="157" spans="1:12" s="106" customFormat="1" ht="15">
      <c r="A157" s="105"/>
      <c r="C157" s="112"/>
      <c r="D157" s="112"/>
      <c r="E157" s="110"/>
      <c r="F157" s="108"/>
      <c r="G157" s="52"/>
      <c r="H157" s="109"/>
      <c r="I157" s="52"/>
      <c r="J157" s="52"/>
      <c r="K157" s="50"/>
      <c r="L157" s="105"/>
    </row>
    <row r="158" spans="1:12" s="106" customFormat="1" ht="15">
      <c r="A158" s="105"/>
      <c r="C158" s="118"/>
      <c r="D158" s="118"/>
      <c r="E158" s="118"/>
      <c r="F158" s="108"/>
      <c r="G158" s="52"/>
      <c r="H158" s="109"/>
      <c r="I158" s="52"/>
      <c r="J158" s="52"/>
      <c r="K158" s="50"/>
      <c r="L158" s="105"/>
    </row>
    <row r="159" spans="1:12" s="106" customFormat="1" ht="15">
      <c r="A159" s="105"/>
      <c r="C159" s="111"/>
      <c r="D159" s="111"/>
      <c r="E159" s="110"/>
      <c r="F159" s="108"/>
      <c r="G159" s="52"/>
      <c r="H159" s="109"/>
      <c r="I159" s="52"/>
      <c r="J159" s="52"/>
      <c r="K159" s="50"/>
      <c r="L159" s="105"/>
    </row>
    <row r="160" spans="1:12" s="106" customFormat="1" ht="15">
      <c r="A160" s="105"/>
      <c r="C160" s="111"/>
      <c r="D160" s="111"/>
      <c r="E160" s="110"/>
      <c r="F160" s="108"/>
      <c r="G160" s="52"/>
      <c r="H160" s="109"/>
      <c r="I160" s="52"/>
      <c r="J160" s="52"/>
      <c r="K160" s="50"/>
      <c r="L160" s="105"/>
    </row>
    <row r="161" spans="1:12" s="106" customFormat="1" ht="15">
      <c r="A161" s="105"/>
      <c r="C161" s="111"/>
      <c r="D161" s="111"/>
      <c r="E161" s="111"/>
      <c r="F161" s="108"/>
      <c r="G161" s="52"/>
      <c r="H161" s="109"/>
      <c r="I161" s="52"/>
      <c r="J161" s="52"/>
      <c r="K161" s="50"/>
      <c r="L161" s="105"/>
    </row>
    <row r="162" spans="1:12" s="106" customFormat="1" ht="15">
      <c r="A162" s="105"/>
      <c r="C162" s="111"/>
      <c r="D162" s="111"/>
      <c r="E162" s="111"/>
      <c r="F162" s="108"/>
      <c r="G162" s="52"/>
      <c r="H162" s="109"/>
      <c r="I162" s="52"/>
      <c r="J162" s="52"/>
      <c r="K162" s="50"/>
      <c r="L162" s="105"/>
    </row>
    <row r="163" spans="1:12" s="106" customFormat="1" ht="15">
      <c r="A163" s="105"/>
      <c r="C163" s="112"/>
      <c r="D163" s="112"/>
      <c r="E163" s="122"/>
      <c r="F163" s="108"/>
      <c r="G163" s="52"/>
      <c r="H163" s="109"/>
      <c r="I163" s="52"/>
      <c r="J163" s="52"/>
      <c r="K163" s="50"/>
      <c r="L163" s="105"/>
    </row>
    <row r="164" spans="1:12" s="106" customFormat="1" ht="15">
      <c r="A164" s="105"/>
      <c r="C164" s="118"/>
      <c r="D164" s="118"/>
      <c r="E164" s="118"/>
      <c r="F164" s="108"/>
      <c r="G164" s="52"/>
      <c r="H164" s="109"/>
      <c r="I164" s="52"/>
      <c r="J164" s="52"/>
      <c r="K164" s="50"/>
      <c r="L164" s="105"/>
    </row>
    <row r="165" spans="1:12" s="106" customFormat="1" ht="15">
      <c r="A165" s="105"/>
      <c r="C165" s="112"/>
      <c r="D165" s="112"/>
      <c r="E165" s="110"/>
      <c r="F165" s="108"/>
      <c r="G165" s="52"/>
      <c r="H165" s="109"/>
      <c r="I165" s="52"/>
      <c r="J165" s="52"/>
      <c r="K165" s="50"/>
      <c r="L165" s="105"/>
    </row>
    <row r="166" spans="1:12" s="106" customFormat="1" ht="15">
      <c r="A166" s="105"/>
      <c r="C166" s="111"/>
      <c r="D166" s="111"/>
      <c r="E166" s="111"/>
      <c r="F166" s="108"/>
      <c r="G166" s="52"/>
      <c r="H166" s="109"/>
      <c r="I166" s="52"/>
      <c r="J166" s="52"/>
      <c r="K166" s="50"/>
      <c r="L166" s="105"/>
    </row>
    <row r="167" spans="1:12" s="106" customFormat="1" ht="15">
      <c r="A167" s="105"/>
      <c r="C167" s="113"/>
      <c r="D167" s="113"/>
      <c r="E167" s="112"/>
      <c r="F167" s="108"/>
      <c r="G167" s="52"/>
      <c r="H167" s="109"/>
      <c r="I167" s="52"/>
      <c r="J167" s="52"/>
      <c r="K167" s="50"/>
      <c r="L167" s="105"/>
    </row>
    <row r="168" spans="1:12" s="106" customFormat="1" ht="15">
      <c r="A168" s="105"/>
      <c r="C168" s="112"/>
      <c r="D168" s="112"/>
      <c r="E168" s="110"/>
      <c r="F168" s="108"/>
      <c r="G168" s="52"/>
      <c r="H168" s="109"/>
      <c r="I168" s="52"/>
      <c r="J168" s="52"/>
      <c r="K168" s="50"/>
      <c r="L168" s="105"/>
    </row>
    <row r="169" spans="1:12" s="106" customFormat="1" ht="15">
      <c r="A169" s="105"/>
      <c r="C169" s="111"/>
      <c r="D169" s="111"/>
      <c r="E169" s="111"/>
      <c r="F169" s="108"/>
      <c r="G169" s="52"/>
      <c r="H169" s="109"/>
      <c r="I169" s="52"/>
      <c r="J169" s="52"/>
      <c r="K169" s="50"/>
      <c r="L169" s="105"/>
    </row>
    <row r="170" spans="1:12" s="106" customFormat="1" ht="15">
      <c r="A170" s="105"/>
      <c r="C170" s="112"/>
      <c r="D170" s="112"/>
      <c r="E170" s="110"/>
      <c r="F170" s="108"/>
      <c r="G170" s="52"/>
      <c r="H170" s="109"/>
      <c r="I170" s="52"/>
      <c r="J170" s="52"/>
      <c r="K170" s="50"/>
      <c r="L170" s="105"/>
    </row>
    <row r="171" spans="1:12" s="106" customFormat="1" ht="15">
      <c r="A171" s="105"/>
      <c r="C171" s="112"/>
      <c r="D171" s="112"/>
      <c r="E171" s="122"/>
      <c r="F171" s="108"/>
      <c r="G171" s="52"/>
      <c r="H171" s="109"/>
      <c r="I171" s="109"/>
      <c r="J171" s="109"/>
      <c r="K171" s="50"/>
      <c r="L171" s="105"/>
    </row>
    <row r="172" spans="1:12" s="106" customFormat="1" ht="15">
      <c r="A172" s="105"/>
      <c r="C172" s="111"/>
      <c r="D172" s="111"/>
      <c r="E172" s="110"/>
      <c r="F172" s="108"/>
      <c r="G172" s="52"/>
      <c r="H172" s="109"/>
      <c r="I172" s="109"/>
      <c r="J172" s="109"/>
      <c r="K172" s="50"/>
      <c r="L172" s="105"/>
    </row>
    <row r="173" spans="1:12" s="106" customFormat="1" ht="15">
      <c r="A173" s="105"/>
      <c r="C173" s="111"/>
      <c r="D173" s="111"/>
      <c r="E173" s="110"/>
      <c r="F173" s="108"/>
      <c r="G173" s="52"/>
      <c r="H173" s="109"/>
      <c r="I173" s="52"/>
      <c r="J173" s="52"/>
      <c r="K173" s="50"/>
      <c r="L173" s="105"/>
    </row>
    <row r="174" spans="1:12" s="106" customFormat="1" ht="15">
      <c r="A174" s="105"/>
      <c r="C174" s="112"/>
      <c r="D174" s="123"/>
      <c r="E174" s="122"/>
      <c r="F174" s="108"/>
      <c r="G174" s="52"/>
      <c r="H174" s="109"/>
      <c r="I174" s="109"/>
      <c r="J174" s="109"/>
      <c r="K174" s="50"/>
      <c r="L174" s="105"/>
    </row>
    <row r="175" spans="1:12" s="106" customFormat="1" ht="15">
      <c r="A175" s="105"/>
      <c r="C175" s="107"/>
      <c r="D175" s="107"/>
      <c r="E175" s="51"/>
      <c r="F175" s="108"/>
      <c r="G175" s="52"/>
      <c r="H175" s="109"/>
      <c r="I175" s="52"/>
      <c r="J175" s="52"/>
      <c r="K175" s="50"/>
      <c r="L175" s="105"/>
    </row>
    <row r="176" spans="1:12" s="106" customFormat="1" ht="15">
      <c r="A176" s="105"/>
      <c r="C176" s="110"/>
      <c r="D176" s="110"/>
      <c r="E176" s="111"/>
      <c r="F176" s="108"/>
      <c r="G176" s="52"/>
      <c r="H176" s="109"/>
      <c r="I176" s="52"/>
      <c r="J176" s="52"/>
      <c r="K176" s="50"/>
      <c r="L176" s="105"/>
    </row>
    <row r="177" spans="1:12" s="106" customFormat="1" ht="15">
      <c r="A177" s="105"/>
      <c r="C177" s="113"/>
      <c r="D177" s="113"/>
      <c r="E177" s="112"/>
      <c r="F177" s="108"/>
      <c r="G177" s="52"/>
      <c r="H177" s="109"/>
      <c r="I177" s="109"/>
      <c r="J177" s="109"/>
      <c r="K177" s="50"/>
      <c r="L177" s="105"/>
    </row>
    <row r="178" spans="1:12" s="106" customFormat="1" ht="15">
      <c r="A178" s="105"/>
      <c r="C178" s="110"/>
      <c r="D178" s="110"/>
      <c r="E178" s="110"/>
      <c r="F178" s="108"/>
      <c r="G178" s="52"/>
      <c r="H178" s="109"/>
      <c r="I178" s="52"/>
      <c r="J178" s="52"/>
      <c r="K178" s="50"/>
      <c r="L178" s="105"/>
    </row>
    <row r="179" spans="1:12" s="106" customFormat="1" ht="15">
      <c r="A179" s="105"/>
      <c r="C179" s="110"/>
      <c r="D179" s="110"/>
      <c r="E179" s="110"/>
      <c r="F179" s="108"/>
      <c r="G179" s="52"/>
      <c r="H179" s="109"/>
      <c r="I179" s="52"/>
      <c r="J179" s="52"/>
      <c r="K179" s="50"/>
      <c r="L179" s="105"/>
    </row>
    <row r="180" spans="1:12" s="106" customFormat="1" ht="15">
      <c r="A180" s="105"/>
      <c r="C180" s="110"/>
      <c r="D180" s="110"/>
      <c r="E180" s="110"/>
      <c r="F180" s="108"/>
      <c r="G180" s="52"/>
      <c r="H180" s="109"/>
      <c r="I180" s="52"/>
      <c r="J180" s="52"/>
      <c r="K180" s="50"/>
      <c r="L180" s="105"/>
    </row>
    <row r="181" spans="1:12" s="106" customFormat="1" ht="15">
      <c r="A181" s="105"/>
      <c r="C181" s="113"/>
      <c r="D181" s="113"/>
      <c r="E181" s="112"/>
      <c r="F181" s="108"/>
      <c r="G181" s="52"/>
      <c r="H181" s="109"/>
      <c r="I181" s="52"/>
      <c r="J181" s="52"/>
      <c r="K181" s="50"/>
      <c r="L181" s="105"/>
    </row>
    <row r="182" spans="1:12" s="106" customFormat="1" ht="15">
      <c r="A182" s="105"/>
      <c r="C182" s="111"/>
      <c r="D182" s="111"/>
      <c r="E182" s="110"/>
      <c r="F182" s="108"/>
      <c r="G182" s="52"/>
      <c r="H182" s="109"/>
      <c r="I182" s="52"/>
      <c r="J182" s="52"/>
      <c r="K182" s="50"/>
      <c r="L182" s="105"/>
    </row>
    <row r="183" spans="1:12" s="106" customFormat="1" ht="15">
      <c r="A183" s="105"/>
      <c r="C183" s="107"/>
      <c r="D183" s="107"/>
      <c r="E183" s="107"/>
      <c r="F183" s="108"/>
      <c r="G183" s="52"/>
      <c r="H183" s="109"/>
      <c r="I183" s="109"/>
      <c r="J183" s="109"/>
      <c r="K183" s="50"/>
      <c r="L183" s="105"/>
    </row>
    <row r="184" spans="1:12" s="106" customFormat="1" ht="15">
      <c r="A184" s="105"/>
      <c r="C184" s="124"/>
      <c r="D184" s="124"/>
      <c r="E184" s="51"/>
      <c r="F184" s="108"/>
      <c r="G184" s="52"/>
      <c r="H184" s="109"/>
      <c r="I184" s="52"/>
      <c r="J184" s="52"/>
      <c r="K184" s="50"/>
      <c r="L184" s="105"/>
    </row>
    <row r="185" spans="1:12" s="106" customFormat="1" ht="15">
      <c r="A185" s="105"/>
      <c r="C185" s="107"/>
      <c r="D185" s="107"/>
      <c r="E185" s="51"/>
      <c r="F185" s="108"/>
      <c r="G185" s="52"/>
      <c r="H185" s="109"/>
      <c r="I185" s="52"/>
      <c r="J185" s="52"/>
      <c r="K185" s="50"/>
      <c r="L185" s="105"/>
    </row>
    <row r="186" spans="1:12" s="106" customFormat="1" ht="15">
      <c r="A186" s="105"/>
      <c r="C186" s="112"/>
      <c r="D186" s="112"/>
      <c r="E186" s="110"/>
      <c r="F186" s="108"/>
      <c r="G186" s="52"/>
      <c r="H186" s="109"/>
      <c r="I186" s="52"/>
      <c r="J186" s="52"/>
      <c r="K186" s="50"/>
      <c r="L186" s="105"/>
    </row>
    <row r="187" spans="1:12" s="106" customFormat="1" ht="15">
      <c r="A187" s="105"/>
      <c r="C187" s="112"/>
      <c r="D187" s="112"/>
      <c r="E187" s="110"/>
      <c r="F187" s="108"/>
      <c r="G187" s="52"/>
      <c r="H187" s="109"/>
      <c r="I187" s="52"/>
      <c r="J187" s="52"/>
      <c r="K187" s="50"/>
      <c r="L187" s="105"/>
    </row>
    <row r="188" spans="1:12" s="106" customFormat="1" ht="15">
      <c r="A188" s="105"/>
      <c r="C188" s="112"/>
      <c r="D188" s="112"/>
      <c r="E188" s="122"/>
      <c r="F188" s="108"/>
      <c r="G188" s="52"/>
      <c r="H188" s="109"/>
      <c r="I188" s="52"/>
      <c r="J188" s="52"/>
      <c r="K188" s="50"/>
      <c r="L188" s="105"/>
    </row>
    <row r="189" spans="1:12" s="106" customFormat="1" ht="15">
      <c r="A189" s="105"/>
      <c r="C189" s="112"/>
      <c r="D189" s="123"/>
      <c r="E189" s="122"/>
      <c r="F189" s="108"/>
      <c r="G189" s="52"/>
      <c r="H189" s="109"/>
      <c r="I189" s="52"/>
      <c r="J189" s="52"/>
      <c r="K189" s="50"/>
      <c r="L189" s="105"/>
    </row>
    <row r="190" spans="1:12" s="106" customFormat="1" ht="15">
      <c r="A190" s="105"/>
      <c r="C190" s="111"/>
      <c r="D190" s="111"/>
      <c r="E190" s="110"/>
      <c r="F190" s="108"/>
      <c r="G190" s="52"/>
      <c r="H190" s="109"/>
      <c r="I190" s="52"/>
      <c r="J190" s="52"/>
      <c r="K190" s="50"/>
      <c r="L190" s="105"/>
    </row>
    <row r="191" spans="1:12" s="106" customFormat="1" ht="15">
      <c r="A191" s="105"/>
      <c r="C191" s="111"/>
      <c r="D191" s="111"/>
      <c r="E191" s="110"/>
      <c r="F191" s="108"/>
      <c r="G191" s="52"/>
      <c r="H191" s="109"/>
      <c r="I191" s="109"/>
      <c r="J191" s="109"/>
      <c r="K191" s="50"/>
      <c r="L191" s="105"/>
    </row>
    <row r="192" spans="1:12" s="106" customFormat="1" ht="15">
      <c r="A192" s="105"/>
      <c r="C192" s="119"/>
      <c r="D192" s="119"/>
      <c r="E192" s="119"/>
      <c r="F192" s="108"/>
      <c r="G192" s="52"/>
      <c r="H192" s="109"/>
      <c r="I192" s="109"/>
      <c r="J192" s="109"/>
      <c r="K192" s="50"/>
      <c r="L192" s="105"/>
    </row>
    <row r="193" spans="1:12" s="106" customFormat="1" ht="15">
      <c r="A193" s="105"/>
      <c r="C193" s="110"/>
      <c r="D193" s="110"/>
      <c r="E193" s="110"/>
      <c r="F193" s="108"/>
      <c r="G193" s="52"/>
      <c r="H193" s="109"/>
      <c r="I193" s="52"/>
      <c r="J193" s="52"/>
      <c r="K193" s="50"/>
      <c r="L193" s="105"/>
    </row>
    <row r="194" spans="1:12" s="106" customFormat="1" ht="15">
      <c r="A194" s="105"/>
      <c r="C194" s="110"/>
      <c r="D194" s="110"/>
      <c r="E194" s="110"/>
      <c r="F194" s="108"/>
      <c r="G194" s="52"/>
      <c r="H194" s="109"/>
      <c r="I194" s="52"/>
      <c r="J194" s="52"/>
      <c r="K194" s="50"/>
      <c r="L194" s="105"/>
    </row>
    <row r="195" spans="1:12" s="106" customFormat="1" ht="15">
      <c r="A195" s="105"/>
      <c r="C195" s="110"/>
      <c r="D195" s="110"/>
      <c r="E195" s="110"/>
      <c r="F195" s="108"/>
      <c r="G195" s="52"/>
      <c r="H195" s="109"/>
      <c r="I195" s="109"/>
      <c r="J195" s="109"/>
      <c r="K195" s="50"/>
      <c r="L195" s="105"/>
    </row>
    <row r="196" spans="1:12" s="106" customFormat="1" ht="15">
      <c r="A196" s="105"/>
      <c r="C196" s="107"/>
      <c r="D196" s="107"/>
      <c r="E196" s="51"/>
      <c r="F196" s="108"/>
      <c r="G196" s="52"/>
      <c r="H196" s="109"/>
      <c r="I196" s="52"/>
      <c r="J196" s="52"/>
      <c r="K196" s="50"/>
      <c r="L196" s="105"/>
    </row>
    <row r="197" spans="1:12" s="106" customFormat="1" ht="15">
      <c r="A197" s="105"/>
      <c r="C197" s="110"/>
      <c r="D197" s="110"/>
      <c r="E197" s="110"/>
      <c r="F197" s="108"/>
      <c r="G197" s="52"/>
      <c r="H197" s="109"/>
      <c r="I197" s="109"/>
      <c r="J197" s="109"/>
      <c r="K197" s="50"/>
      <c r="L197" s="105"/>
    </row>
    <row r="198" spans="1:12" s="106" customFormat="1" ht="15">
      <c r="A198" s="105"/>
      <c r="C198" s="112"/>
      <c r="D198" s="112"/>
      <c r="E198" s="110"/>
      <c r="F198" s="108"/>
      <c r="G198" s="52"/>
      <c r="H198" s="109"/>
      <c r="I198" s="52"/>
      <c r="J198" s="52"/>
      <c r="K198" s="50"/>
      <c r="L198" s="105"/>
    </row>
    <row r="199" spans="1:12" s="106" customFormat="1" ht="15">
      <c r="A199" s="105"/>
      <c r="C199" s="111"/>
      <c r="D199" s="111"/>
      <c r="E199" s="110"/>
      <c r="F199" s="108"/>
      <c r="G199" s="52"/>
      <c r="H199" s="109"/>
      <c r="I199" s="52"/>
      <c r="J199" s="52"/>
      <c r="K199" s="50"/>
      <c r="L199" s="105"/>
    </row>
    <row r="200" spans="1:12" s="106" customFormat="1" ht="15">
      <c r="A200" s="105"/>
      <c r="C200" s="110"/>
      <c r="D200" s="110"/>
      <c r="E200" s="110"/>
      <c r="F200" s="108"/>
      <c r="G200" s="52"/>
      <c r="H200" s="109"/>
      <c r="I200" s="52"/>
      <c r="J200" s="52"/>
      <c r="K200" s="50"/>
      <c r="L200" s="105"/>
    </row>
    <row r="201" spans="1:12" s="106" customFormat="1" ht="15">
      <c r="A201" s="105"/>
      <c r="C201" s="111"/>
      <c r="D201" s="111"/>
      <c r="E201" s="110"/>
      <c r="F201" s="108"/>
      <c r="G201" s="52"/>
      <c r="H201" s="109"/>
      <c r="I201" s="52"/>
      <c r="J201" s="52"/>
      <c r="K201" s="50"/>
      <c r="L201" s="105"/>
    </row>
    <row r="202" spans="1:12" s="106" customFormat="1" ht="15">
      <c r="A202" s="105"/>
      <c r="C202" s="110"/>
      <c r="D202" s="110"/>
      <c r="E202" s="110"/>
      <c r="F202" s="108"/>
      <c r="G202" s="52"/>
      <c r="H202" s="109"/>
      <c r="I202" s="52"/>
      <c r="J202" s="52"/>
      <c r="K202" s="50"/>
      <c r="L202" s="105"/>
    </row>
    <row r="203" spans="1:12" s="106" customFormat="1" ht="15">
      <c r="A203" s="105"/>
      <c r="C203" s="107"/>
      <c r="D203" s="107"/>
      <c r="E203" s="107"/>
      <c r="F203" s="108"/>
      <c r="G203" s="52"/>
      <c r="H203" s="109"/>
      <c r="I203" s="52"/>
      <c r="J203" s="52"/>
      <c r="K203" s="50"/>
      <c r="L203" s="105"/>
    </row>
    <row r="204" spans="1:12" s="106" customFormat="1" ht="15">
      <c r="A204" s="105"/>
      <c r="C204" s="113"/>
      <c r="D204" s="113"/>
      <c r="E204" s="112"/>
      <c r="F204" s="108"/>
      <c r="G204" s="52"/>
      <c r="H204" s="109"/>
      <c r="I204" s="52"/>
      <c r="J204" s="52"/>
      <c r="K204" s="50"/>
      <c r="L204" s="105"/>
    </row>
    <row r="205" spans="1:12" s="106" customFormat="1" ht="15">
      <c r="A205" s="105"/>
      <c r="C205" s="51"/>
      <c r="D205" s="51"/>
      <c r="E205" s="110"/>
      <c r="F205" s="108"/>
      <c r="G205" s="52"/>
      <c r="H205" s="109"/>
      <c r="I205" s="52"/>
      <c r="J205" s="52"/>
      <c r="K205" s="50"/>
      <c r="L205" s="105"/>
    </row>
    <row r="206" spans="1:12" s="106" customFormat="1" ht="15">
      <c r="A206" s="105"/>
      <c r="C206" s="112"/>
      <c r="D206" s="112"/>
      <c r="E206" s="110"/>
      <c r="F206" s="108"/>
      <c r="G206" s="52"/>
      <c r="H206" s="109"/>
      <c r="I206" s="52"/>
      <c r="J206" s="52"/>
      <c r="K206" s="50"/>
      <c r="L206" s="105"/>
    </row>
    <row r="207" spans="1:12" s="106" customFormat="1" ht="15">
      <c r="A207" s="105"/>
      <c r="C207" s="113"/>
      <c r="D207" s="113"/>
      <c r="E207" s="112"/>
      <c r="F207" s="108"/>
      <c r="G207" s="52"/>
      <c r="H207" s="109"/>
      <c r="I207" s="52"/>
      <c r="J207" s="52"/>
      <c r="K207" s="50"/>
      <c r="L207" s="105"/>
    </row>
    <row r="208" spans="1:12" s="106" customFormat="1" ht="15">
      <c r="A208" s="105"/>
      <c r="C208" s="113"/>
      <c r="D208" s="113"/>
      <c r="E208" s="112"/>
      <c r="F208" s="108"/>
      <c r="G208" s="52"/>
      <c r="H208" s="109"/>
      <c r="I208" s="109"/>
      <c r="J208" s="109"/>
      <c r="K208" s="50"/>
      <c r="L208" s="105"/>
    </row>
    <row r="209" spans="1:12" s="106" customFormat="1" ht="15">
      <c r="A209" s="105"/>
      <c r="C209" s="51"/>
      <c r="D209" s="51"/>
      <c r="E209" s="110"/>
      <c r="F209" s="108"/>
      <c r="G209" s="52"/>
      <c r="H209" s="109"/>
      <c r="I209" s="52"/>
      <c r="J209" s="52"/>
      <c r="K209" s="50"/>
      <c r="L209" s="105"/>
    </row>
    <row r="210" spans="1:12" s="106" customFormat="1" ht="15">
      <c r="A210" s="105"/>
      <c r="C210" s="107"/>
      <c r="D210" s="107"/>
      <c r="E210" s="51"/>
      <c r="F210" s="108"/>
      <c r="G210" s="52"/>
      <c r="H210" s="109"/>
      <c r="I210" s="109"/>
      <c r="J210" s="109"/>
      <c r="K210" s="50"/>
      <c r="L210" s="105"/>
    </row>
    <row r="211" spans="1:12" s="106" customFormat="1" ht="15">
      <c r="A211" s="105"/>
      <c r="C211" s="107"/>
      <c r="D211" s="107"/>
      <c r="E211" s="51"/>
      <c r="F211" s="108"/>
      <c r="G211" s="52"/>
      <c r="H211" s="109"/>
      <c r="I211" s="52"/>
      <c r="J211" s="52"/>
      <c r="K211" s="50"/>
      <c r="L211" s="105"/>
    </row>
    <row r="212" spans="1:12" s="106" customFormat="1" ht="15">
      <c r="A212" s="105"/>
      <c r="C212" s="107"/>
      <c r="D212" s="107"/>
      <c r="E212" s="51"/>
      <c r="F212" s="108"/>
      <c r="G212" s="52"/>
      <c r="H212" s="109"/>
      <c r="I212" s="52"/>
      <c r="J212" s="52"/>
      <c r="K212" s="50"/>
      <c r="L212" s="105"/>
    </row>
    <row r="213" spans="1:12" s="106" customFormat="1" ht="15">
      <c r="A213" s="105"/>
      <c r="C213" s="107"/>
      <c r="D213" s="107"/>
      <c r="E213" s="51"/>
      <c r="F213" s="108"/>
      <c r="G213" s="52"/>
      <c r="H213" s="109"/>
      <c r="I213" s="52"/>
      <c r="J213" s="52"/>
      <c r="K213" s="50"/>
      <c r="L213" s="105"/>
    </row>
    <row r="214" spans="1:12" s="106" customFormat="1" ht="15">
      <c r="A214" s="105"/>
      <c r="C214" s="112"/>
      <c r="D214" s="112"/>
      <c r="E214" s="122"/>
      <c r="F214" s="108"/>
      <c r="G214" s="52"/>
      <c r="H214" s="109"/>
      <c r="I214" s="52"/>
      <c r="J214" s="52"/>
      <c r="K214" s="50"/>
      <c r="L214" s="105"/>
    </row>
    <row r="215" spans="1:12" s="106" customFormat="1" ht="15">
      <c r="A215" s="105"/>
      <c r="C215" s="111"/>
      <c r="D215" s="111"/>
      <c r="E215" s="110"/>
      <c r="F215" s="108"/>
      <c r="G215" s="52"/>
      <c r="H215" s="109"/>
      <c r="I215" s="52"/>
      <c r="J215" s="52"/>
      <c r="K215" s="50"/>
      <c r="L215" s="105"/>
    </row>
    <row r="216" spans="1:12" s="106" customFormat="1" ht="15">
      <c r="A216" s="105"/>
      <c r="C216" s="51"/>
      <c r="D216" s="51"/>
      <c r="E216" s="110"/>
      <c r="F216" s="108"/>
      <c r="G216" s="52"/>
      <c r="H216" s="109"/>
      <c r="I216" s="52"/>
      <c r="J216" s="52"/>
      <c r="K216" s="50"/>
      <c r="L216" s="105"/>
    </row>
    <row r="217" spans="1:12" s="106" customFormat="1" ht="15">
      <c r="A217" s="105"/>
      <c r="C217" s="112"/>
      <c r="D217" s="112"/>
      <c r="E217" s="110"/>
      <c r="F217" s="108"/>
      <c r="G217" s="52"/>
      <c r="H217" s="109"/>
      <c r="I217" s="52"/>
      <c r="J217" s="52"/>
      <c r="K217" s="50"/>
      <c r="L217" s="105"/>
    </row>
    <row r="218" spans="1:12" s="106" customFormat="1" ht="15">
      <c r="A218" s="105"/>
      <c r="C218" s="112"/>
      <c r="D218" s="112"/>
      <c r="E218" s="110"/>
      <c r="F218" s="108"/>
      <c r="G218" s="52"/>
      <c r="H218" s="109"/>
      <c r="I218" s="52"/>
      <c r="J218" s="52"/>
      <c r="K218" s="50"/>
      <c r="L218" s="105"/>
    </row>
    <row r="219" spans="1:12" s="106" customFormat="1" ht="15">
      <c r="A219" s="105"/>
      <c r="C219" s="107"/>
      <c r="D219" s="107"/>
      <c r="E219" s="51"/>
      <c r="F219" s="108"/>
      <c r="G219" s="52"/>
      <c r="H219" s="109"/>
      <c r="I219" s="109"/>
      <c r="J219" s="109"/>
      <c r="K219" s="50"/>
      <c r="L219" s="105"/>
    </row>
    <row r="220" spans="1:12" s="106" customFormat="1" ht="15">
      <c r="A220" s="105"/>
      <c r="C220" s="107"/>
      <c r="D220" s="107"/>
      <c r="E220" s="51"/>
      <c r="F220" s="108"/>
      <c r="G220" s="52"/>
      <c r="H220" s="109"/>
      <c r="I220" s="109"/>
      <c r="J220" s="109"/>
      <c r="K220" s="50"/>
      <c r="L220" s="105"/>
    </row>
    <row r="221" spans="1:12" s="106" customFormat="1" ht="15">
      <c r="A221" s="105"/>
      <c r="C221" s="119"/>
      <c r="D221" s="119"/>
      <c r="E221" s="119"/>
      <c r="F221" s="108"/>
      <c r="G221" s="52"/>
      <c r="H221" s="109"/>
      <c r="I221" s="52"/>
      <c r="J221" s="52"/>
      <c r="K221" s="50"/>
      <c r="L221" s="105"/>
    </row>
    <row r="222" spans="1:12" s="106" customFormat="1" ht="15">
      <c r="A222" s="105"/>
      <c r="C222" s="107"/>
      <c r="D222" s="107"/>
      <c r="E222" s="51"/>
      <c r="F222" s="108"/>
      <c r="G222" s="52"/>
      <c r="H222" s="109"/>
      <c r="I222" s="52"/>
      <c r="J222" s="52"/>
      <c r="K222" s="50"/>
      <c r="L222" s="105"/>
    </row>
    <row r="223" spans="1:12" s="106" customFormat="1" ht="15">
      <c r="A223" s="105"/>
      <c r="C223" s="115"/>
      <c r="D223" s="119"/>
      <c r="E223" s="119"/>
      <c r="F223" s="108"/>
      <c r="G223" s="52"/>
      <c r="H223" s="109"/>
      <c r="I223" s="52"/>
      <c r="J223" s="52"/>
      <c r="K223" s="50"/>
      <c r="L223" s="105"/>
    </row>
    <row r="224" spans="1:12" s="106" customFormat="1" ht="15">
      <c r="A224" s="105"/>
      <c r="C224" s="112"/>
      <c r="D224" s="112"/>
      <c r="E224" s="110"/>
      <c r="F224" s="108"/>
      <c r="G224" s="52"/>
      <c r="H224" s="109"/>
      <c r="I224" s="52"/>
      <c r="J224" s="52"/>
      <c r="K224" s="50"/>
      <c r="L224" s="105"/>
    </row>
    <row r="225" spans="1:12" s="106" customFormat="1" ht="15">
      <c r="A225" s="105"/>
      <c r="C225" s="107"/>
      <c r="D225" s="107"/>
      <c r="E225" s="51"/>
      <c r="F225" s="108"/>
      <c r="G225" s="52"/>
      <c r="H225" s="109"/>
      <c r="I225" s="52"/>
      <c r="J225" s="52"/>
      <c r="K225" s="50"/>
      <c r="L225" s="105"/>
    </row>
    <row r="226" spans="1:12" s="106" customFormat="1" ht="15">
      <c r="A226" s="105"/>
      <c r="C226" s="51"/>
      <c r="D226" s="51"/>
      <c r="E226" s="51"/>
      <c r="F226" s="108"/>
      <c r="G226" s="52"/>
      <c r="H226" s="109"/>
      <c r="I226" s="109"/>
      <c r="J226" s="109"/>
      <c r="K226" s="50"/>
      <c r="L226" s="105"/>
    </row>
    <row r="227" spans="1:12" s="106" customFormat="1" ht="15">
      <c r="A227" s="105"/>
      <c r="C227" s="107"/>
      <c r="D227" s="107"/>
      <c r="E227" s="107"/>
      <c r="F227" s="108"/>
      <c r="G227" s="52"/>
      <c r="H227" s="109"/>
      <c r="I227" s="52"/>
      <c r="J227" s="52"/>
      <c r="K227" s="50"/>
      <c r="L227" s="105"/>
    </row>
    <row r="228" spans="1:12" s="106" customFormat="1" ht="15">
      <c r="A228" s="105"/>
      <c r="C228" s="107"/>
      <c r="D228" s="107"/>
      <c r="E228" s="51"/>
      <c r="F228" s="108"/>
      <c r="G228" s="52"/>
      <c r="H228" s="109"/>
      <c r="I228" s="109"/>
      <c r="J228" s="109"/>
      <c r="K228" s="50"/>
      <c r="L228" s="105"/>
    </row>
    <row r="229" spans="1:12" s="106" customFormat="1" ht="15">
      <c r="A229" s="105"/>
      <c r="C229" s="112"/>
      <c r="D229" s="112"/>
      <c r="E229" s="122"/>
      <c r="F229" s="108"/>
      <c r="G229" s="52"/>
      <c r="H229" s="109"/>
      <c r="I229" s="52"/>
      <c r="J229" s="52"/>
      <c r="K229" s="50"/>
      <c r="L229" s="105"/>
    </row>
    <row r="230" spans="1:12" s="106" customFormat="1" ht="15">
      <c r="A230" s="105"/>
      <c r="C230" s="113"/>
      <c r="D230" s="113"/>
      <c r="E230" s="112"/>
      <c r="F230" s="108"/>
      <c r="G230" s="52"/>
      <c r="H230" s="109"/>
      <c r="I230" s="52"/>
      <c r="J230" s="52"/>
      <c r="K230" s="50"/>
      <c r="L230" s="105"/>
    </row>
    <row r="231" spans="1:12" s="106" customFormat="1" ht="15">
      <c r="A231" s="105"/>
      <c r="C231" s="111"/>
      <c r="D231" s="111"/>
      <c r="E231" s="110"/>
      <c r="F231" s="108"/>
      <c r="G231" s="52"/>
      <c r="H231" s="109"/>
      <c r="I231" s="109"/>
      <c r="J231" s="109"/>
      <c r="K231" s="50"/>
      <c r="L231" s="105"/>
    </row>
    <row r="232" spans="1:12" s="106" customFormat="1" ht="15">
      <c r="A232" s="105"/>
      <c r="C232" s="112"/>
      <c r="D232" s="112"/>
      <c r="E232" s="110"/>
      <c r="F232" s="108"/>
      <c r="G232" s="52"/>
      <c r="H232" s="109"/>
      <c r="I232" s="109"/>
      <c r="J232" s="109"/>
      <c r="K232" s="50"/>
      <c r="L232" s="105"/>
    </row>
    <row r="233" spans="1:12" s="106" customFormat="1" ht="15">
      <c r="A233" s="105"/>
      <c r="C233" s="113"/>
      <c r="D233" s="113"/>
      <c r="E233" s="112"/>
      <c r="F233" s="108"/>
      <c r="G233" s="52"/>
      <c r="H233" s="109"/>
      <c r="I233" s="52"/>
      <c r="J233" s="52"/>
      <c r="K233" s="50"/>
      <c r="L233" s="105"/>
    </row>
    <row r="234" spans="1:12" s="106" customFormat="1" ht="15">
      <c r="A234" s="105"/>
      <c r="C234" s="107"/>
      <c r="D234" s="107"/>
      <c r="E234" s="51"/>
      <c r="F234" s="108"/>
      <c r="G234" s="52"/>
      <c r="H234" s="109"/>
      <c r="I234" s="52"/>
      <c r="J234" s="52"/>
      <c r="K234" s="50"/>
      <c r="L234" s="105"/>
    </row>
    <row r="235" spans="1:12" s="106" customFormat="1" ht="15">
      <c r="A235" s="105"/>
      <c r="C235" s="107"/>
      <c r="D235" s="107"/>
      <c r="E235" s="51"/>
      <c r="F235" s="108"/>
      <c r="G235" s="52"/>
      <c r="H235" s="109"/>
      <c r="I235" s="109"/>
      <c r="J235" s="52"/>
      <c r="K235" s="50"/>
      <c r="L235" s="105"/>
    </row>
    <row r="236" spans="1:12" s="106" customFormat="1" ht="15">
      <c r="A236" s="105"/>
      <c r="C236" s="111"/>
      <c r="D236" s="111"/>
      <c r="E236" s="110"/>
      <c r="F236" s="108"/>
      <c r="G236" s="52"/>
      <c r="H236" s="109"/>
      <c r="I236" s="109"/>
      <c r="J236" s="109"/>
      <c r="K236" s="50"/>
      <c r="L236" s="105"/>
    </row>
    <row r="237" spans="1:12" s="106" customFormat="1" ht="15">
      <c r="A237" s="105"/>
      <c r="C237" s="110"/>
      <c r="D237" s="110"/>
      <c r="E237" s="110"/>
      <c r="F237" s="108"/>
      <c r="G237" s="52"/>
      <c r="H237" s="109"/>
      <c r="I237" s="52"/>
      <c r="J237" s="52"/>
      <c r="K237" s="50"/>
      <c r="L237" s="105"/>
    </row>
    <row r="238" spans="1:12" s="106" customFormat="1" ht="15">
      <c r="A238" s="105"/>
      <c r="C238" s="107"/>
      <c r="D238" s="107"/>
      <c r="E238" s="51"/>
      <c r="F238" s="108"/>
      <c r="G238" s="52"/>
      <c r="H238" s="109"/>
      <c r="I238" s="52"/>
      <c r="J238" s="52"/>
      <c r="K238" s="50"/>
      <c r="L238" s="105"/>
    </row>
    <row r="239" spans="1:12" s="106" customFormat="1" ht="15">
      <c r="A239" s="105"/>
      <c r="C239" s="107"/>
      <c r="D239" s="107"/>
      <c r="E239" s="51"/>
      <c r="F239" s="108"/>
      <c r="G239" s="52"/>
      <c r="H239" s="109"/>
      <c r="I239" s="52"/>
      <c r="J239" s="52"/>
      <c r="K239" s="50"/>
      <c r="L239" s="105"/>
    </row>
    <row r="240" spans="1:12" s="106" customFormat="1" ht="15">
      <c r="A240" s="105"/>
      <c r="C240" s="111"/>
      <c r="D240" s="111"/>
      <c r="E240" s="111"/>
      <c r="F240" s="108"/>
      <c r="G240" s="52"/>
      <c r="H240" s="109"/>
      <c r="I240" s="52"/>
      <c r="J240" s="52"/>
      <c r="K240" s="50"/>
      <c r="L240" s="105"/>
    </row>
    <row r="241" spans="1:12" s="106" customFormat="1" ht="15">
      <c r="A241" s="105"/>
      <c r="C241" s="112"/>
      <c r="D241" s="112"/>
      <c r="E241" s="110"/>
      <c r="F241" s="108"/>
      <c r="G241" s="52"/>
      <c r="H241" s="109"/>
      <c r="I241" s="52"/>
      <c r="J241" s="52"/>
      <c r="K241" s="50"/>
      <c r="L241" s="105"/>
    </row>
    <row r="242" spans="1:12" s="106" customFormat="1" ht="15">
      <c r="A242" s="105"/>
      <c r="C242" s="51"/>
      <c r="D242" s="51"/>
      <c r="E242" s="51"/>
      <c r="F242" s="108"/>
      <c r="G242" s="52"/>
      <c r="H242" s="109"/>
      <c r="I242" s="52"/>
      <c r="J242" s="52"/>
      <c r="K242" s="50"/>
      <c r="L242" s="105"/>
    </row>
    <row r="243" spans="1:12" s="106" customFormat="1" ht="15">
      <c r="A243" s="105"/>
      <c r="C243" s="112"/>
      <c r="D243" s="112"/>
      <c r="E243" s="110"/>
      <c r="F243" s="108"/>
      <c r="G243" s="52"/>
      <c r="H243" s="109"/>
      <c r="I243" s="52"/>
      <c r="J243" s="52"/>
      <c r="K243" s="50"/>
      <c r="L243" s="105"/>
    </row>
    <row r="244" spans="1:12" s="106" customFormat="1" ht="15">
      <c r="A244" s="105"/>
      <c r="C244" s="112"/>
      <c r="D244" s="112"/>
      <c r="E244" s="122"/>
      <c r="F244" s="108"/>
      <c r="G244" s="52"/>
      <c r="H244" s="109"/>
      <c r="I244" s="52"/>
      <c r="J244" s="52"/>
      <c r="K244" s="50"/>
      <c r="L244" s="105"/>
    </row>
    <row r="245" spans="1:12" s="106" customFormat="1" ht="15">
      <c r="A245" s="105"/>
      <c r="C245" s="51"/>
      <c r="D245" s="51"/>
      <c r="E245" s="51"/>
      <c r="F245" s="108"/>
      <c r="G245" s="52"/>
      <c r="H245" s="109"/>
      <c r="I245" s="109"/>
      <c r="J245" s="109"/>
      <c r="K245" s="50"/>
      <c r="L245" s="105"/>
    </row>
    <row r="246" spans="1:12" s="106" customFormat="1" ht="15">
      <c r="A246" s="105"/>
      <c r="C246" s="107"/>
      <c r="D246" s="107"/>
      <c r="E246" s="51"/>
      <c r="F246" s="108"/>
      <c r="G246" s="52"/>
      <c r="H246" s="109"/>
      <c r="I246" s="109"/>
      <c r="J246" s="109"/>
      <c r="K246" s="50"/>
      <c r="L246" s="105"/>
    </row>
    <row r="247" spans="1:12" s="106" customFormat="1" ht="15">
      <c r="A247" s="105"/>
      <c r="C247" s="110"/>
      <c r="D247" s="110"/>
      <c r="E247" s="110"/>
      <c r="F247" s="108"/>
      <c r="G247" s="52"/>
      <c r="H247" s="109"/>
      <c r="I247" s="52"/>
      <c r="J247" s="52"/>
      <c r="K247" s="50"/>
      <c r="L247" s="105"/>
    </row>
    <row r="248" spans="1:12" s="106" customFormat="1" ht="15">
      <c r="A248" s="105"/>
      <c r="C248" s="112"/>
      <c r="D248" s="112"/>
      <c r="E248" s="122"/>
      <c r="F248" s="108"/>
      <c r="G248" s="52"/>
      <c r="H248" s="109"/>
      <c r="I248" s="52"/>
      <c r="J248" s="52"/>
      <c r="K248" s="50"/>
      <c r="L248" s="105"/>
    </row>
    <row r="249" spans="1:12" s="106" customFormat="1" ht="15">
      <c r="A249" s="105"/>
      <c r="C249" s="112"/>
      <c r="D249" s="112"/>
      <c r="E249" s="122"/>
      <c r="F249" s="108"/>
      <c r="G249" s="52"/>
      <c r="H249" s="109"/>
      <c r="I249" s="109"/>
      <c r="J249" s="109"/>
      <c r="K249" s="50"/>
      <c r="L249" s="105"/>
    </row>
    <row r="250" spans="1:12" s="106" customFormat="1" ht="15">
      <c r="A250" s="105"/>
      <c r="C250" s="107"/>
      <c r="D250" s="107"/>
      <c r="E250" s="51"/>
      <c r="F250" s="108"/>
      <c r="G250" s="52"/>
      <c r="H250" s="109"/>
      <c r="I250" s="109"/>
      <c r="J250" s="109"/>
      <c r="K250" s="50"/>
      <c r="L250" s="105"/>
    </row>
    <row r="251" spans="1:12" s="106" customFormat="1" ht="15">
      <c r="A251" s="105"/>
      <c r="C251" s="107"/>
      <c r="D251" s="107"/>
      <c r="E251" s="51"/>
      <c r="F251" s="108"/>
      <c r="G251" s="52"/>
      <c r="H251" s="109"/>
      <c r="I251" s="52"/>
      <c r="J251" s="52"/>
      <c r="K251" s="50"/>
      <c r="L251" s="105"/>
    </row>
    <row r="252" spans="1:12" s="106" customFormat="1" ht="15">
      <c r="A252" s="105"/>
      <c r="C252" s="107"/>
      <c r="D252" s="107"/>
      <c r="E252" s="51"/>
      <c r="F252" s="108"/>
      <c r="G252" s="52"/>
      <c r="H252" s="109"/>
      <c r="I252" s="109"/>
      <c r="J252" s="109"/>
      <c r="K252" s="50"/>
      <c r="L252" s="105"/>
    </row>
    <row r="253" spans="1:12" s="106" customFormat="1" ht="15">
      <c r="A253" s="105"/>
      <c r="C253" s="107"/>
      <c r="D253" s="107"/>
      <c r="E253" s="51"/>
      <c r="F253" s="108"/>
      <c r="G253" s="52"/>
      <c r="H253" s="109"/>
      <c r="I253" s="52"/>
      <c r="J253" s="52"/>
      <c r="K253" s="50"/>
      <c r="L253" s="105"/>
    </row>
    <row r="254" spans="1:12" s="106" customFormat="1" ht="15">
      <c r="A254" s="105"/>
      <c r="F254" s="105"/>
      <c r="L254" s="105"/>
    </row>
    <row r="255" spans="1:12" s="106" customFormat="1" ht="15">
      <c r="A255" s="105"/>
      <c r="F255" s="105"/>
      <c r="L255" s="105"/>
    </row>
    <row r="256" spans="1:12" s="106" customFormat="1" ht="15">
      <c r="A256" s="105"/>
      <c r="F256" s="105"/>
      <c r="L256" s="105"/>
    </row>
    <row r="257" spans="1:12" s="106" customFormat="1" ht="15">
      <c r="A257" s="105"/>
      <c r="F257" s="105"/>
      <c r="L257" s="105"/>
    </row>
    <row r="258" spans="1:12" s="106" customFormat="1" ht="15">
      <c r="A258" s="105"/>
      <c r="F258" s="105"/>
      <c r="L258" s="105"/>
    </row>
    <row r="259" spans="1:12" s="106" customFormat="1" ht="15">
      <c r="A259" s="105"/>
      <c r="F259" s="105"/>
      <c r="L259" s="105"/>
    </row>
    <row r="260" spans="1:12" s="106" customFormat="1" ht="15">
      <c r="A260" s="105"/>
      <c r="F260" s="105"/>
      <c r="L260" s="105"/>
    </row>
    <row r="261" spans="1:12" s="106" customFormat="1" ht="15">
      <c r="A261" s="105"/>
      <c r="F261" s="105"/>
      <c r="L261" s="105"/>
    </row>
    <row r="262" spans="1:12" s="106" customFormat="1" ht="15">
      <c r="A262" s="105"/>
      <c r="F262" s="105"/>
      <c r="L262" s="105"/>
    </row>
    <row r="263" spans="1:12" s="106" customFormat="1" ht="15">
      <c r="A263" s="105"/>
      <c r="F263" s="105"/>
      <c r="L263" s="105"/>
    </row>
    <row r="264" spans="1:12" s="106" customFormat="1" ht="15">
      <c r="A264" s="105"/>
      <c r="F264" s="105"/>
      <c r="L264" s="105"/>
    </row>
    <row r="265" spans="1:12" s="106" customFormat="1" ht="15">
      <c r="A265" s="105"/>
      <c r="F265" s="105"/>
      <c r="L265" s="105"/>
    </row>
    <row r="266" spans="1:12" s="106" customFormat="1" ht="15">
      <c r="A266" s="105"/>
      <c r="F266" s="105"/>
      <c r="L266" s="105"/>
    </row>
    <row r="267" spans="1:12" s="106" customFormat="1" ht="15">
      <c r="A267" s="105"/>
      <c r="F267" s="105"/>
      <c r="L267" s="105"/>
    </row>
    <row r="268" spans="1:12" s="106" customFormat="1" ht="15">
      <c r="A268" s="105"/>
      <c r="F268" s="105"/>
      <c r="L268" s="105"/>
    </row>
    <row r="269" spans="1:12" s="106" customFormat="1" ht="15">
      <c r="A269" s="105"/>
      <c r="F269" s="105"/>
      <c r="L269" s="105"/>
    </row>
    <row r="270" spans="1:12" s="106" customFormat="1" ht="15">
      <c r="A270" s="105"/>
      <c r="F270" s="105"/>
      <c r="L270" s="105"/>
    </row>
    <row r="271" spans="1:12" s="106" customFormat="1" ht="15">
      <c r="A271" s="105"/>
      <c r="F271" s="105"/>
      <c r="L271" s="105"/>
    </row>
    <row r="272" spans="1:12" s="106" customFormat="1" ht="15">
      <c r="A272" s="105"/>
      <c r="F272" s="105"/>
      <c r="L272" s="105"/>
    </row>
    <row r="273" spans="1:12" s="106" customFormat="1" ht="15">
      <c r="A273" s="105"/>
      <c r="F273" s="105"/>
      <c r="L273" s="105"/>
    </row>
    <row r="274" spans="1:12" s="106" customFormat="1" ht="15">
      <c r="A274" s="105"/>
      <c r="F274" s="105"/>
      <c r="L274" s="105"/>
    </row>
    <row r="275" spans="1:12" s="106" customFormat="1" ht="15">
      <c r="A275" s="105"/>
      <c r="F275" s="105"/>
      <c r="L275" s="105"/>
    </row>
    <row r="276" spans="1:12" s="106" customFormat="1" ht="15">
      <c r="A276" s="105"/>
      <c r="F276" s="105"/>
      <c r="L276" s="10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2019-07-13T13:43:11Z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