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2"/>
  </bookViews>
  <sheets>
    <sheet name="Ladies Results" sheetId="1" r:id="rId1"/>
    <sheet name="Mens Results" sheetId="2" r:id="rId2"/>
    <sheet name="On The night Results" sheetId="3" r:id="rId3"/>
    <sheet name="Team Sheets" sheetId="4" r:id="rId4"/>
  </sheets>
  <externalReferences>
    <externalReference r:id="rId7"/>
  </externalReferences>
  <definedNames>
    <definedName name="choice">'[1]constants'!$B$1:$B$2</definedName>
    <definedName name="_xlnm.Print_Area" localSheetId="0">'Ladies Results'!$A$4:$K$52</definedName>
    <definedName name="_xlnm.Print_Area" localSheetId="1">'Mens Results'!$A$4:$K$91</definedName>
    <definedName name="_xlnm.Print_Area" localSheetId="3">'Team Sheets'!$A$78:$J$148</definedName>
  </definedNames>
  <calcPr fullCalcOnLoad="1"/>
</workbook>
</file>

<file path=xl/sharedStrings.xml><?xml version="1.0" encoding="utf-8"?>
<sst xmlns="http://schemas.openxmlformats.org/spreadsheetml/2006/main" count="2812" uniqueCount="509">
  <si>
    <t>Name</t>
  </si>
  <si>
    <t>Surname</t>
  </si>
  <si>
    <t>Club</t>
  </si>
  <si>
    <t>Age Group</t>
  </si>
  <si>
    <t>Race1</t>
  </si>
  <si>
    <t>Race 2</t>
  </si>
  <si>
    <t>Race 3</t>
  </si>
  <si>
    <t>Race 4</t>
  </si>
  <si>
    <t>Race 5</t>
  </si>
  <si>
    <t>Southwell</t>
  </si>
  <si>
    <t>H P P</t>
  </si>
  <si>
    <t>Erewash</t>
  </si>
  <si>
    <t>Worksop</t>
  </si>
  <si>
    <t>Teversal</t>
  </si>
  <si>
    <t>Peter</t>
  </si>
  <si>
    <t>Richard</t>
  </si>
  <si>
    <t>Gary</t>
  </si>
  <si>
    <t>Terry</t>
  </si>
  <si>
    <t>Baker</t>
  </si>
  <si>
    <t>Paul</t>
  </si>
  <si>
    <t>Barry</t>
  </si>
  <si>
    <t>Tony</t>
  </si>
  <si>
    <t>Nigel</t>
  </si>
  <si>
    <t>David</t>
  </si>
  <si>
    <t>James</t>
  </si>
  <si>
    <t>Lorraine</t>
  </si>
  <si>
    <t>Cameron</t>
  </si>
  <si>
    <t>Andy</t>
  </si>
  <si>
    <t>Craig</t>
  </si>
  <si>
    <t>Mark</t>
  </si>
  <si>
    <t>Robert</t>
  </si>
  <si>
    <t>Steve</t>
  </si>
  <si>
    <t>Julian</t>
  </si>
  <si>
    <t>Devonport</t>
  </si>
  <si>
    <t>Neil</t>
  </si>
  <si>
    <t>Durance</t>
  </si>
  <si>
    <t>Elliott</t>
  </si>
  <si>
    <t>John</t>
  </si>
  <si>
    <t>Goodman</t>
  </si>
  <si>
    <t>Matthew</t>
  </si>
  <si>
    <t>Grant</t>
  </si>
  <si>
    <t>Hall</t>
  </si>
  <si>
    <t>Anthony</t>
  </si>
  <si>
    <t>Hallam</t>
  </si>
  <si>
    <t>Nick</t>
  </si>
  <si>
    <t>Gill</t>
  </si>
  <si>
    <t>Chris</t>
  </si>
  <si>
    <t xml:space="preserve">Hill </t>
  </si>
  <si>
    <t>Phil</t>
  </si>
  <si>
    <t>Jackson</t>
  </si>
  <si>
    <t>Jarvis</t>
  </si>
  <si>
    <t>Bernard</t>
  </si>
  <si>
    <t>Jones</t>
  </si>
  <si>
    <t>Lee</t>
  </si>
  <si>
    <t>Alan</t>
  </si>
  <si>
    <t>Leek</t>
  </si>
  <si>
    <t>Lowe</t>
  </si>
  <si>
    <t>Keith</t>
  </si>
  <si>
    <t>Makin</t>
  </si>
  <si>
    <t>Marshall</t>
  </si>
  <si>
    <t>Moffatt</t>
  </si>
  <si>
    <t>Graham</t>
  </si>
  <si>
    <t>Moore</t>
  </si>
  <si>
    <t>Ian</t>
  </si>
  <si>
    <t>Oldfield</t>
  </si>
  <si>
    <t>Stephen</t>
  </si>
  <si>
    <t>Andrew</t>
  </si>
  <si>
    <t>Partridge</t>
  </si>
  <si>
    <t>Howard</t>
  </si>
  <si>
    <t>Poole</t>
  </si>
  <si>
    <t>Derek</t>
  </si>
  <si>
    <t>Trevor</t>
  </si>
  <si>
    <t>Riley</t>
  </si>
  <si>
    <t>Roberts</t>
  </si>
  <si>
    <t>Philip</t>
  </si>
  <si>
    <t>Sharp</t>
  </si>
  <si>
    <t>Smith</t>
  </si>
  <si>
    <t>Brian</t>
  </si>
  <si>
    <t>Taylor</t>
  </si>
  <si>
    <t>Martin</t>
  </si>
  <si>
    <t>Ward</t>
  </si>
  <si>
    <t>Wilkinson</t>
  </si>
  <si>
    <t>Wilson</t>
  </si>
  <si>
    <t>Wood</t>
  </si>
  <si>
    <t>Newark A C</t>
  </si>
  <si>
    <t>Bagguley</t>
  </si>
  <si>
    <t>Barnes</t>
  </si>
  <si>
    <t>Hutchinson</t>
  </si>
  <si>
    <t>Reed</t>
  </si>
  <si>
    <t>Stuart</t>
  </si>
  <si>
    <t>Jonathan</t>
  </si>
  <si>
    <t>Carl</t>
  </si>
  <si>
    <t>Michael</t>
  </si>
  <si>
    <t>Geoff</t>
  </si>
  <si>
    <t>Simon</t>
  </si>
  <si>
    <t>Pat</t>
  </si>
  <si>
    <t>Arthur</t>
  </si>
  <si>
    <t>Colin</t>
  </si>
  <si>
    <t>Mike</t>
  </si>
  <si>
    <t>Jonny</t>
  </si>
  <si>
    <t>Tim</t>
  </si>
  <si>
    <t>Glen</t>
  </si>
  <si>
    <t>Graeme</t>
  </si>
  <si>
    <t>Kevin</t>
  </si>
  <si>
    <t>Alex</t>
  </si>
  <si>
    <t>Denise</t>
  </si>
  <si>
    <t>Beckingham</t>
  </si>
  <si>
    <t>Brown</t>
  </si>
  <si>
    <t>Davies</t>
  </si>
  <si>
    <t>Fell</t>
  </si>
  <si>
    <t>Hardy</t>
  </si>
  <si>
    <t>Harris</t>
  </si>
  <si>
    <t>Harrison</t>
  </si>
  <si>
    <t>Hiscox</t>
  </si>
  <si>
    <t>Johnson</t>
  </si>
  <si>
    <t>Palmer</t>
  </si>
  <si>
    <t>Raynor</t>
  </si>
  <si>
    <t>Robertson</t>
  </si>
  <si>
    <t>Turner</t>
  </si>
  <si>
    <t>White</t>
  </si>
  <si>
    <t>Williamson</t>
  </si>
  <si>
    <t>Winfield</t>
  </si>
  <si>
    <t>Erewash Valley</t>
  </si>
  <si>
    <t>Tom</t>
  </si>
  <si>
    <t>Dennis</t>
  </si>
  <si>
    <t>Mick</t>
  </si>
  <si>
    <t>Dave</t>
  </si>
  <si>
    <t>Starr</t>
  </si>
  <si>
    <t>Parker</t>
  </si>
  <si>
    <t>Moran</t>
  </si>
  <si>
    <t>Lewis</t>
  </si>
  <si>
    <t>Hyde</t>
  </si>
  <si>
    <t>Goodall</t>
  </si>
  <si>
    <t>Boothroyd</t>
  </si>
  <si>
    <t>Acid</t>
  </si>
  <si>
    <t>Rab</t>
  </si>
  <si>
    <t>Beeston A C</t>
  </si>
  <si>
    <t>Evans</t>
  </si>
  <si>
    <t>O'Donnell</t>
  </si>
  <si>
    <t>Ken</t>
  </si>
  <si>
    <t>Pritchett</t>
  </si>
  <si>
    <t>Notfast</t>
  </si>
  <si>
    <t>Southwell R C</t>
  </si>
  <si>
    <t>Edward</t>
  </si>
  <si>
    <t>Jon</t>
  </si>
  <si>
    <t>Cowley</t>
  </si>
  <si>
    <t>Danby</t>
  </si>
  <si>
    <t>Rob</t>
  </si>
  <si>
    <t>Haigh</t>
  </si>
  <si>
    <t>Harrigan</t>
  </si>
  <si>
    <t>Hunt</t>
  </si>
  <si>
    <t>Kennedy</t>
  </si>
  <si>
    <t>Owen</t>
  </si>
  <si>
    <t>Ben</t>
  </si>
  <si>
    <t>Rice</t>
  </si>
  <si>
    <t>Saunders</t>
  </si>
  <si>
    <t>Simpson</t>
  </si>
  <si>
    <t>Stocks</t>
  </si>
  <si>
    <t>Wilmot</t>
  </si>
  <si>
    <t>40-49</t>
  </si>
  <si>
    <t>50-59</t>
  </si>
  <si>
    <t>35-44</t>
  </si>
  <si>
    <t>45-54</t>
  </si>
  <si>
    <t>Abbott</t>
  </si>
  <si>
    <t>Anslow</t>
  </si>
  <si>
    <t>Attenborough</t>
  </si>
  <si>
    <t>Cunnington</t>
  </si>
  <si>
    <t>Davis</t>
  </si>
  <si>
    <t>Dove</t>
  </si>
  <si>
    <t>Drury</t>
  </si>
  <si>
    <t>Gardner</t>
  </si>
  <si>
    <t>Hancock</t>
  </si>
  <si>
    <t>Hay</t>
  </si>
  <si>
    <t>Henley</t>
  </si>
  <si>
    <t>Holmes</t>
  </si>
  <si>
    <t>Hughes</t>
  </si>
  <si>
    <t>Lever</t>
  </si>
  <si>
    <t>McGovern</t>
  </si>
  <si>
    <t>McMahon</t>
  </si>
  <si>
    <t>Monks</t>
  </si>
  <si>
    <t>Morley</t>
  </si>
  <si>
    <t>Nash</t>
  </si>
  <si>
    <t>Joe</t>
  </si>
  <si>
    <t>Pascoe</t>
  </si>
  <si>
    <t>Stanley</t>
  </si>
  <si>
    <t>Phillips</t>
  </si>
  <si>
    <t>Proffitt</t>
  </si>
  <si>
    <t>Adam</t>
  </si>
  <si>
    <t>Scoffings</t>
  </si>
  <si>
    <t>Stacey</t>
  </si>
  <si>
    <t>Stratford</t>
  </si>
  <si>
    <t>Tomlinson</t>
  </si>
  <si>
    <t>Webster</t>
  </si>
  <si>
    <t>Wetherill</t>
  </si>
  <si>
    <t>Wright</t>
  </si>
  <si>
    <t>Yates</t>
  </si>
  <si>
    <t xml:space="preserve">Redhill R R </t>
  </si>
  <si>
    <t>Birch</t>
  </si>
  <si>
    <t>Long Eaton R C</t>
  </si>
  <si>
    <t>Shaun</t>
  </si>
  <si>
    <t>Burton</t>
  </si>
  <si>
    <t>Fox</t>
  </si>
  <si>
    <t>Ashok</t>
  </si>
  <si>
    <t>Patel</t>
  </si>
  <si>
    <t>Tilling</t>
  </si>
  <si>
    <t>Wallis</t>
  </si>
  <si>
    <t>Pete</t>
  </si>
  <si>
    <t>Damian</t>
  </si>
  <si>
    <t>Cowlishaw</t>
  </si>
  <si>
    <t>Boot</t>
  </si>
  <si>
    <t>Weston</t>
  </si>
  <si>
    <t>Formula One</t>
  </si>
  <si>
    <t>Nutt</t>
  </si>
  <si>
    <t>Zurawliw</t>
  </si>
  <si>
    <t>Pepper</t>
  </si>
  <si>
    <t>Allen</t>
  </si>
  <si>
    <t>Clayton</t>
  </si>
  <si>
    <t>Ellis</t>
  </si>
  <si>
    <t>Harper</t>
  </si>
  <si>
    <t>Hartley</t>
  </si>
  <si>
    <t>Oxland</t>
  </si>
  <si>
    <t>Sobey</t>
  </si>
  <si>
    <t>Waring</t>
  </si>
  <si>
    <t>Notts A C</t>
  </si>
  <si>
    <t>Dale</t>
  </si>
  <si>
    <t>Broughton</t>
  </si>
  <si>
    <t>Fendley</t>
  </si>
  <si>
    <t>Havenhand</t>
  </si>
  <si>
    <t>Hewitt</t>
  </si>
  <si>
    <t>Learad</t>
  </si>
  <si>
    <t>Murray</t>
  </si>
  <si>
    <t>Roper</t>
  </si>
  <si>
    <t>Worksop Harriers</t>
  </si>
  <si>
    <t>Bailey</t>
  </si>
  <si>
    <t>Whittingham</t>
  </si>
  <si>
    <t>Sutton Harriers</t>
  </si>
  <si>
    <t>Dickens</t>
  </si>
  <si>
    <t>Goodyear</t>
  </si>
  <si>
    <t>Gray</t>
  </si>
  <si>
    <t>Kenneth</t>
  </si>
  <si>
    <t>Hensby</t>
  </si>
  <si>
    <t>Knight</t>
  </si>
  <si>
    <t>Staniland</t>
  </si>
  <si>
    <t>Hunter</t>
  </si>
  <si>
    <t>Beck</t>
  </si>
  <si>
    <t>Dan</t>
  </si>
  <si>
    <t>Gooch</t>
  </si>
  <si>
    <t>Rogers</t>
  </si>
  <si>
    <t>Tyrer</t>
  </si>
  <si>
    <t>Sue</t>
  </si>
  <si>
    <t>Melanie</t>
  </si>
  <si>
    <t>Karen</t>
  </si>
  <si>
    <t>Angela</t>
  </si>
  <si>
    <t>Ann</t>
  </si>
  <si>
    <t>Sarah</t>
  </si>
  <si>
    <t>Helen</t>
  </si>
  <si>
    <t>Katie</t>
  </si>
  <si>
    <t>Caroline</t>
  </si>
  <si>
    <t>Hodgson</t>
  </si>
  <si>
    <t>Wickham</t>
  </si>
  <si>
    <t>60-69</t>
  </si>
  <si>
    <t>Varney</t>
  </si>
  <si>
    <t>Susan</t>
  </si>
  <si>
    <t>Kate</t>
  </si>
  <si>
    <t>Fisher</t>
  </si>
  <si>
    <t>Sally</t>
  </si>
  <si>
    <t>Joanne</t>
  </si>
  <si>
    <t>Claire</t>
  </si>
  <si>
    <t>Jane</t>
  </si>
  <si>
    <t>Catherine</t>
  </si>
  <si>
    <t>Millet</t>
  </si>
  <si>
    <t>Eccles</t>
  </si>
  <si>
    <t>Holme Pierrepont</t>
  </si>
  <si>
    <t>70+</t>
  </si>
  <si>
    <t>Needham</t>
  </si>
  <si>
    <t>Rachel</t>
  </si>
  <si>
    <t>Ruth</t>
  </si>
  <si>
    <t>Tess</t>
  </si>
  <si>
    <t>Gina</t>
  </si>
  <si>
    <t>Granger</t>
  </si>
  <si>
    <t>Jo</t>
  </si>
  <si>
    <t>Serena</t>
  </si>
  <si>
    <t>Bignell</t>
  </si>
  <si>
    <t>Christine</t>
  </si>
  <si>
    <t>Heaton</t>
  </si>
  <si>
    <t>Jean</t>
  </si>
  <si>
    <t>Inglis</t>
  </si>
  <si>
    <t>Dawn</t>
  </si>
  <si>
    <t>Lindsey</t>
  </si>
  <si>
    <t>Mandy</t>
  </si>
  <si>
    <t>Julie</t>
  </si>
  <si>
    <t>Mcgeorge</t>
  </si>
  <si>
    <t>Becky</t>
  </si>
  <si>
    <t>Carole</t>
  </si>
  <si>
    <t>Alison</t>
  </si>
  <si>
    <t>Sandy</t>
  </si>
  <si>
    <t>55-64</t>
  </si>
  <si>
    <t>65+</t>
  </si>
  <si>
    <t>Kimberley</t>
  </si>
  <si>
    <t>Michelle</t>
  </si>
  <si>
    <t>McLoughlin</t>
  </si>
  <si>
    <t>Amanda</t>
  </si>
  <si>
    <t>Doyle</t>
  </si>
  <si>
    <t>Matt</t>
  </si>
  <si>
    <t>Mansfield Harriers</t>
  </si>
  <si>
    <t>Gavin</t>
  </si>
  <si>
    <t>Sandra</t>
  </si>
  <si>
    <t>Kahli</t>
  </si>
  <si>
    <t>Wendy</t>
  </si>
  <si>
    <t>Tucker</t>
  </si>
  <si>
    <t>Bev</t>
  </si>
  <si>
    <t>Charlton</t>
  </si>
  <si>
    <t>Nicola</t>
  </si>
  <si>
    <t>English</t>
  </si>
  <si>
    <t>Flint</t>
  </si>
  <si>
    <t>Ford</t>
  </si>
  <si>
    <t>Lisa</t>
  </si>
  <si>
    <t>Tracey</t>
  </si>
  <si>
    <t>Lawson</t>
  </si>
  <si>
    <t>Debbie</t>
  </si>
  <si>
    <t>Elsie</t>
  </si>
  <si>
    <t>Tracy</t>
  </si>
  <si>
    <t>Heidi</t>
  </si>
  <si>
    <t>Brent</t>
  </si>
  <si>
    <t>Stephenson</t>
  </si>
  <si>
    <t>Sean</t>
  </si>
  <si>
    <t>Benson</t>
  </si>
  <si>
    <t>Laura</t>
  </si>
  <si>
    <t>Victoria</t>
  </si>
  <si>
    <t>Retford A C</t>
  </si>
  <si>
    <t>Charmian</t>
  </si>
  <si>
    <t>Colclough</t>
  </si>
  <si>
    <t>Gilbert</t>
  </si>
  <si>
    <t>Tallents</t>
  </si>
  <si>
    <t>Vernau</t>
  </si>
  <si>
    <t>Suze</t>
  </si>
  <si>
    <t>Chamberlain</t>
  </si>
  <si>
    <t>C</t>
  </si>
  <si>
    <t>Fay</t>
  </si>
  <si>
    <t>Lambourne</t>
  </si>
  <si>
    <t>Wile</t>
  </si>
  <si>
    <t>Kirsty</t>
  </si>
  <si>
    <t>Amy</t>
  </si>
  <si>
    <t>Llewellyn</t>
  </si>
  <si>
    <t>Chadwick</t>
  </si>
  <si>
    <t>Frances</t>
  </si>
  <si>
    <t>Megan</t>
  </si>
  <si>
    <t>Polak</t>
  </si>
  <si>
    <t>Nikita</t>
  </si>
  <si>
    <t>Pembleton</t>
  </si>
  <si>
    <t>A</t>
  </si>
  <si>
    <t>Stokes</t>
  </si>
  <si>
    <t>Roughton</t>
  </si>
  <si>
    <t>Joseph</t>
  </si>
  <si>
    <t>Tupholme</t>
  </si>
  <si>
    <t>Notts Police</t>
  </si>
  <si>
    <t>Doughty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</si>
  <si>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</si>
  <si>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</si>
  <si>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</si>
  <si>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</si>
  <si>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</si>
  <si>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</si>
  <si>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</si>
  <si>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</si>
  <si>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</si>
  <si>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</si>
  <si>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</si>
  <si>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D</t>
  </si>
  <si>
    <t>Vet Mens Teams</t>
  </si>
  <si>
    <t>Senior Womens Teams</t>
  </si>
  <si>
    <t>Vet Womens Teams</t>
  </si>
  <si>
    <t>Anna</t>
  </si>
  <si>
    <t>Fearnshaw</t>
  </si>
  <si>
    <t>Sophie</t>
  </si>
  <si>
    <t>Blatherwick</t>
  </si>
  <si>
    <t>Dexter</t>
  </si>
  <si>
    <t>Corbett</t>
  </si>
  <si>
    <t>Senior Mens Teams Overall</t>
  </si>
  <si>
    <t>Vet Mens Teams Overall</t>
  </si>
  <si>
    <t>Senior Womens Teams Overall</t>
  </si>
  <si>
    <t>Vet Womens Teams Overall</t>
  </si>
  <si>
    <t>Total Points</t>
  </si>
  <si>
    <t>Enstone</t>
  </si>
  <si>
    <t>Notts AC</t>
  </si>
  <si>
    <t xml:space="preserve">Helen </t>
  </si>
  <si>
    <t>Nicholls</t>
  </si>
  <si>
    <t>Proctor</t>
  </si>
  <si>
    <t>Jordan</t>
  </si>
  <si>
    <t xml:space="preserve"> Richard</t>
  </si>
  <si>
    <t>Argent</t>
  </si>
  <si>
    <t>Hopkins</t>
  </si>
  <si>
    <t>Gardiner</t>
  </si>
  <si>
    <t>Kitchen</t>
  </si>
  <si>
    <t>Lack</t>
  </si>
  <si>
    <t>Matty</t>
  </si>
  <si>
    <t>King</t>
  </si>
  <si>
    <t>Kinsley</t>
  </si>
  <si>
    <t>Bradshaw</t>
  </si>
  <si>
    <t>Omrod</t>
  </si>
  <si>
    <t>Farmer</t>
  </si>
  <si>
    <t>Hollings</t>
  </si>
  <si>
    <t>Fairbrother</t>
  </si>
  <si>
    <t>Webb</t>
  </si>
  <si>
    <t>Collins</t>
  </si>
  <si>
    <t>Deacon</t>
  </si>
  <si>
    <t>Unknown</t>
  </si>
  <si>
    <t>Wadelin</t>
  </si>
  <si>
    <t xml:space="preserve">Harris </t>
  </si>
  <si>
    <t>Howe</t>
  </si>
  <si>
    <t>Aaron</t>
  </si>
  <si>
    <t>Benford</t>
  </si>
  <si>
    <t>Carrie</t>
  </si>
  <si>
    <t>Chan</t>
  </si>
  <si>
    <t>Beeston AC</t>
  </si>
  <si>
    <t>Pennington</t>
  </si>
  <si>
    <t>Barr</t>
  </si>
  <si>
    <t xml:space="preserve">Kimberley </t>
  </si>
  <si>
    <t>@ 10/4/13</t>
  </si>
  <si>
    <t>Holme Pierrepont 8/5/13</t>
  </si>
  <si>
    <t>8th May 2013</t>
  </si>
  <si>
    <t>Sen</t>
  </si>
  <si>
    <t>Redhill RR</t>
  </si>
  <si>
    <t>Long Eaton RC</t>
  </si>
  <si>
    <t>Birtwistle</t>
  </si>
  <si>
    <t>Newark AC</t>
  </si>
  <si>
    <t xml:space="preserve"> Katy</t>
  </si>
  <si>
    <t>Southwell RC</t>
  </si>
  <si>
    <t xml:space="preserve">Holme Pierrepont </t>
  </si>
  <si>
    <t xml:space="preserve">Mansfield Harriers </t>
  </si>
  <si>
    <t>Aly</t>
  </si>
  <si>
    <t>Teresa</t>
  </si>
  <si>
    <t>McPake</t>
  </si>
  <si>
    <t>Arwan</t>
  </si>
  <si>
    <t xml:space="preserve">Retford </t>
  </si>
  <si>
    <t>Cath</t>
  </si>
  <si>
    <t>Bramley-Maye</t>
  </si>
  <si>
    <t>Gollick</t>
  </si>
  <si>
    <t>Editha</t>
  </si>
  <si>
    <t>Van Loon</t>
  </si>
  <si>
    <t>Millard</t>
  </si>
  <si>
    <t xml:space="preserve">Nicola </t>
  </si>
  <si>
    <t xml:space="preserve"> Penny </t>
  </si>
  <si>
    <t>McGinley</t>
  </si>
  <si>
    <t>Bexan</t>
  </si>
  <si>
    <t>Fernshaw</t>
  </si>
  <si>
    <t>Coxon</t>
  </si>
  <si>
    <t xml:space="preserve"> Tracy</t>
  </si>
  <si>
    <t>u20</t>
  </si>
  <si>
    <t>Nicky</t>
  </si>
  <si>
    <t>Donovan</t>
  </si>
  <si>
    <t>Janine</t>
  </si>
  <si>
    <t>Fleming</t>
  </si>
  <si>
    <t>Charlie</t>
  </si>
  <si>
    <t>Marcer</t>
  </si>
  <si>
    <t>T</t>
  </si>
  <si>
    <t>Vesty</t>
  </si>
  <si>
    <t>Gareth Wilfred Ross</t>
  </si>
  <si>
    <t xml:space="preserve">Jason </t>
  </si>
  <si>
    <t>Keal</t>
  </si>
  <si>
    <t>Retford</t>
  </si>
  <si>
    <t>Muddeman</t>
  </si>
  <si>
    <t>Retford AC</t>
  </si>
  <si>
    <t>Rushton</t>
  </si>
  <si>
    <t>Breannan</t>
  </si>
  <si>
    <t>Allcock</t>
  </si>
  <si>
    <t xml:space="preserve"> Nigel </t>
  </si>
  <si>
    <t>Watkin</t>
  </si>
  <si>
    <t xml:space="preserve"> Martin</t>
  </si>
  <si>
    <t>Eshelby</t>
  </si>
  <si>
    <t>Alger</t>
  </si>
  <si>
    <t>Hewshaw</t>
  </si>
  <si>
    <t xml:space="preserve">Rich </t>
  </si>
  <si>
    <t>Howard Paul</t>
  </si>
  <si>
    <t xml:space="preserve"> Steven </t>
  </si>
  <si>
    <t xml:space="preserve"> Bruce</t>
  </si>
  <si>
    <t>McFarlin</t>
  </si>
  <si>
    <t>Trembirth</t>
  </si>
  <si>
    <t>Cain</t>
  </si>
  <si>
    <t>Jamieson</t>
  </si>
  <si>
    <t>Vernan</t>
  </si>
  <si>
    <t>Townsend</t>
  </si>
  <si>
    <t>Marlin</t>
  </si>
  <si>
    <t>Rich</t>
  </si>
  <si>
    <t>Hind</t>
  </si>
  <si>
    <t>Gallagher</t>
  </si>
  <si>
    <t>Jona</t>
  </si>
  <si>
    <t>Limler</t>
  </si>
  <si>
    <t xml:space="preserve"> Ian </t>
  </si>
  <si>
    <t>Dicky</t>
  </si>
  <si>
    <t>Hallogan</t>
  </si>
  <si>
    <t>De Bank</t>
  </si>
  <si>
    <t xml:space="preserve"> Jonathan</t>
  </si>
  <si>
    <t>Edmund</t>
  </si>
  <si>
    <t>Treanor</t>
  </si>
  <si>
    <t xml:space="preserve">Orgill </t>
  </si>
  <si>
    <t xml:space="preserve"> Lyndon</t>
  </si>
  <si>
    <t>Euston</t>
  </si>
  <si>
    <t>Emery</t>
  </si>
  <si>
    <t>Griffith</t>
  </si>
  <si>
    <t xml:space="preserve"> Wayne</t>
  </si>
  <si>
    <t xml:space="preserve">N </t>
  </si>
  <si>
    <t>Cundy</t>
  </si>
  <si>
    <t>Witherson</t>
  </si>
  <si>
    <t>Pritesh</t>
  </si>
  <si>
    <t>Spicer</t>
  </si>
  <si>
    <t>Cunningham</t>
  </si>
  <si>
    <t>Kev</t>
  </si>
  <si>
    <t xml:space="preserve"> Peter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</si>
</sst>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"/>
    <numFmt numFmtId="171" formatCode="dd/mm/yyyy;@"/>
    <numFmt numFmtId="172" formatCode="0.0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sz val="9"/>
      <color indexed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theme="1"/>
      <name val="Comic Sans MS"/>
      <family val="4"/>
    </font>
    <font>
      <sz val="8"/>
      <color rgb="FF000000"/>
      <name val="Comic Sans MS"/>
      <family val="4"/>
    </font>
    <font>
      <sz val="9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0" fillId="0" borderId="10" xfId="0" applyFont="1" applyBorder="1" applyAlignment="1" applyProtection="1">
      <alignment horizontal="left"/>
      <protection locked="0"/>
    </xf>
    <xf numFmtId="0" fontId="50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1" fillId="0" borderId="13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1" fillId="0" borderId="14" xfId="0" applyFont="1" applyBorder="1" applyAlignment="1">
      <alignment/>
    </xf>
    <xf numFmtId="0" fontId="51" fillId="0" borderId="13" xfId="0" applyFont="1" applyBorder="1" applyAlignment="1" applyProtection="1">
      <alignment horizontal="left"/>
      <protection locked="0"/>
    </xf>
    <xf numFmtId="0" fontId="51" fillId="0" borderId="14" xfId="0" applyFont="1" applyBorder="1" applyAlignment="1" applyProtection="1">
      <alignment horizontal="left"/>
      <protection locked="0"/>
    </xf>
    <xf numFmtId="0" fontId="51" fillId="0" borderId="13" xfId="0" applyFont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14" fontId="2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1" xfId="0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9" fillId="0" borderId="14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49" fillId="0" borderId="13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49" fillId="33" borderId="14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 applyProtection="1">
      <alignment horizontal="left"/>
      <protection locked="0"/>
    </xf>
    <xf numFmtId="49" fontId="3" fillId="0" borderId="17" xfId="0" applyNumberFormat="1" applyFont="1" applyBorder="1" applyAlignment="1">
      <alignment horizontal="center"/>
    </xf>
    <xf numFmtId="0" fontId="49" fillId="0" borderId="13" xfId="0" applyFont="1" applyBorder="1" applyAlignment="1" applyProtection="1">
      <alignment horizontal="left"/>
      <protection locked="0"/>
    </xf>
    <xf numFmtId="0" fontId="49" fillId="0" borderId="10" xfId="0" applyFont="1" applyBorder="1" applyAlignment="1" applyProtection="1">
      <alignment horizontal="left"/>
      <protection locked="0"/>
    </xf>
    <xf numFmtId="0" fontId="49" fillId="0" borderId="11" xfId="0" applyFont="1" applyBorder="1" applyAlignment="1" applyProtection="1">
      <alignment horizontal="left"/>
      <protection locked="0"/>
    </xf>
    <xf numFmtId="0" fontId="8" fillId="0" borderId="0" xfId="0" applyFont="1" applyAlignment="1" quotePrefix="1">
      <alignment horizontal="center"/>
    </xf>
    <xf numFmtId="49" fontId="49" fillId="0" borderId="10" xfId="0" applyNumberFormat="1" applyFont="1" applyBorder="1" applyAlignment="1">
      <alignment/>
    </xf>
    <xf numFmtId="0" fontId="49" fillId="0" borderId="10" xfId="0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0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.00390625" style="5" bestFit="1" customWidth="1"/>
    <col min="2" max="2" width="13.140625" style="6" bestFit="1" customWidth="1"/>
    <col min="3" max="3" width="15.57421875" style="6" bestFit="1" customWidth="1"/>
    <col min="4" max="4" width="16.421875" style="53" bestFit="1" customWidth="1"/>
    <col min="5" max="5" width="10.7109375" style="7" bestFit="1" customWidth="1"/>
    <col min="6" max="6" width="10.7109375" style="10" bestFit="1" customWidth="1"/>
    <col min="7" max="7" width="10.7109375" style="51" bestFit="1" customWidth="1"/>
    <col min="8" max="8" width="10.7109375" style="6" bestFit="1" customWidth="1"/>
    <col min="9" max="9" width="10.7109375" style="51" bestFit="1" customWidth="1"/>
    <col min="10" max="10" width="10.7109375" style="6" bestFit="1" customWidth="1"/>
    <col min="11" max="16384" width="9.140625" style="6" customWidth="1"/>
  </cols>
  <sheetData>
    <row r="4" spans="2:10" s="1" customFormat="1" ht="13.5">
      <c r="B4" s="1" t="s">
        <v>0</v>
      </c>
      <c r="C4" s="1" t="s">
        <v>1</v>
      </c>
      <c r="D4" s="52" t="s">
        <v>2</v>
      </c>
      <c r="E4" s="1" t="s">
        <v>3</v>
      </c>
      <c r="F4" s="12" t="s">
        <v>4</v>
      </c>
      <c r="G4" s="2" t="s">
        <v>5</v>
      </c>
      <c r="H4" s="1" t="s">
        <v>6</v>
      </c>
      <c r="I4" s="49" t="s">
        <v>7</v>
      </c>
      <c r="J4" s="49" t="s">
        <v>8</v>
      </c>
    </row>
    <row r="5" spans="4:10" s="1" customFormat="1" ht="13.5">
      <c r="D5" s="52"/>
      <c r="E5" s="3" t="s">
        <v>418</v>
      </c>
      <c r="F5" s="13">
        <v>41374</v>
      </c>
      <c r="G5" s="79">
        <v>41402</v>
      </c>
      <c r="H5" s="4">
        <v>41437</v>
      </c>
      <c r="I5" s="4">
        <v>41472</v>
      </c>
      <c r="J5" s="4">
        <v>41500</v>
      </c>
    </row>
    <row r="6" spans="4:10" s="1" customFormat="1" ht="13.5">
      <c r="D6" s="52"/>
      <c r="F6" s="12" t="s">
        <v>9</v>
      </c>
      <c r="G6" s="2" t="s">
        <v>10</v>
      </c>
      <c r="H6" s="1" t="s">
        <v>11</v>
      </c>
      <c r="I6" s="49" t="s">
        <v>12</v>
      </c>
      <c r="J6" s="49" t="s">
        <v>13</v>
      </c>
    </row>
    <row r="7" spans="1:11" ht="12.75">
      <c r="A7" s="5">
        <v>1</v>
      </c>
      <c r="B7" s="31" t="s">
        <v>348</v>
      </c>
      <c r="C7" s="27" t="s">
        <v>349</v>
      </c>
      <c r="D7" s="72" t="s">
        <v>235</v>
      </c>
      <c r="E7" s="73" t="s">
        <v>421</v>
      </c>
      <c r="F7" s="76">
        <v>0</v>
      </c>
      <c r="G7" s="27">
        <v>1</v>
      </c>
      <c r="H7" s="76"/>
      <c r="I7" s="76"/>
      <c r="J7" s="76"/>
      <c r="K7" s="27">
        <f>SUM(F7:J7)</f>
        <v>1</v>
      </c>
    </row>
    <row r="8" spans="1:11" ht="12.75">
      <c r="A8" s="5">
        <v>2</v>
      </c>
      <c r="B8" s="71" t="s">
        <v>269</v>
      </c>
      <c r="C8" s="27" t="s">
        <v>311</v>
      </c>
      <c r="D8" s="72" t="s">
        <v>422</v>
      </c>
      <c r="E8" s="73" t="s">
        <v>421</v>
      </c>
      <c r="F8" s="76">
        <v>0</v>
      </c>
      <c r="G8" s="27">
        <v>2</v>
      </c>
      <c r="H8" s="76"/>
      <c r="I8" s="76"/>
      <c r="J8" s="76"/>
      <c r="K8" s="27">
        <f aca="true" t="shared" si="0" ref="K8:K71">SUM(F8:J8)</f>
        <v>2</v>
      </c>
    </row>
    <row r="9" spans="1:11" ht="12.75">
      <c r="A9" s="5">
        <v>3</v>
      </c>
      <c r="B9" s="27" t="s">
        <v>265</v>
      </c>
      <c r="C9" s="27" t="s">
        <v>175</v>
      </c>
      <c r="D9" s="72" t="s">
        <v>235</v>
      </c>
      <c r="E9" s="73" t="s">
        <v>161</v>
      </c>
      <c r="F9" s="76">
        <v>0</v>
      </c>
      <c r="G9" s="27">
        <v>3</v>
      </c>
      <c r="H9" s="76"/>
      <c r="I9" s="77"/>
      <c r="J9" s="77"/>
      <c r="K9" s="27">
        <f t="shared" si="0"/>
        <v>3</v>
      </c>
    </row>
    <row r="10" spans="1:11" ht="13.5">
      <c r="A10" s="5">
        <v>4</v>
      </c>
      <c r="B10" s="55" t="s">
        <v>254</v>
      </c>
      <c r="C10" s="55" t="s">
        <v>17</v>
      </c>
      <c r="D10" s="56" t="s">
        <v>423</v>
      </c>
      <c r="E10" s="74" t="s">
        <v>421</v>
      </c>
      <c r="F10" s="76">
        <v>0</v>
      </c>
      <c r="G10" s="27">
        <v>4</v>
      </c>
      <c r="H10" s="76"/>
      <c r="I10" s="76"/>
      <c r="J10" s="76"/>
      <c r="K10" s="27">
        <f t="shared" si="0"/>
        <v>4</v>
      </c>
    </row>
    <row r="11" spans="1:11" ht="12.75">
      <c r="A11" s="5">
        <v>5</v>
      </c>
      <c r="B11" s="27" t="s">
        <v>256</v>
      </c>
      <c r="C11" s="27" t="s">
        <v>52</v>
      </c>
      <c r="D11" s="72" t="s">
        <v>414</v>
      </c>
      <c r="E11" s="73" t="s">
        <v>421</v>
      </c>
      <c r="F11" s="76">
        <v>0</v>
      </c>
      <c r="G11" s="27">
        <v>5</v>
      </c>
      <c r="H11" s="76"/>
      <c r="I11" s="76"/>
      <c r="J11" s="76"/>
      <c r="K11" s="27">
        <f t="shared" si="0"/>
        <v>5</v>
      </c>
    </row>
    <row r="12" spans="1:11" ht="12.75">
      <c r="A12" s="5">
        <v>6</v>
      </c>
      <c r="B12" s="27" t="s">
        <v>280</v>
      </c>
      <c r="C12" s="27" t="s">
        <v>424</v>
      </c>
      <c r="D12" s="72" t="s">
        <v>384</v>
      </c>
      <c r="E12" s="73" t="s">
        <v>421</v>
      </c>
      <c r="F12" s="76">
        <v>0</v>
      </c>
      <c r="G12" s="27">
        <v>6</v>
      </c>
      <c r="H12" s="76"/>
      <c r="I12" s="76"/>
      <c r="J12" s="76"/>
      <c r="K12" s="27">
        <f t="shared" si="0"/>
        <v>6</v>
      </c>
    </row>
    <row r="13" spans="1:11" ht="12.75">
      <c r="A13" s="5">
        <v>7</v>
      </c>
      <c r="B13" s="27" t="s">
        <v>292</v>
      </c>
      <c r="C13" s="27" t="s">
        <v>78</v>
      </c>
      <c r="D13" s="72" t="s">
        <v>425</v>
      </c>
      <c r="E13" s="73" t="s">
        <v>421</v>
      </c>
      <c r="F13" s="76">
        <v>0</v>
      </c>
      <c r="G13" s="27">
        <v>7</v>
      </c>
      <c r="H13" s="76"/>
      <c r="I13" s="76"/>
      <c r="J13" s="76"/>
      <c r="K13" s="27">
        <f t="shared" si="0"/>
        <v>7</v>
      </c>
    </row>
    <row r="14" spans="1:11" ht="12.75">
      <c r="A14" s="5">
        <v>8</v>
      </c>
      <c r="B14" s="27" t="s">
        <v>426</v>
      </c>
      <c r="C14" s="27" t="s">
        <v>156</v>
      </c>
      <c r="D14" s="72" t="s">
        <v>427</v>
      </c>
      <c r="E14" s="73" t="s">
        <v>161</v>
      </c>
      <c r="F14" s="76">
        <v>0</v>
      </c>
      <c r="G14" s="27">
        <v>8</v>
      </c>
      <c r="H14" s="76"/>
      <c r="I14" s="76"/>
      <c r="J14" s="76"/>
      <c r="K14" s="27">
        <f t="shared" si="0"/>
        <v>8</v>
      </c>
    </row>
    <row r="15" spans="1:11" ht="13.5">
      <c r="A15" s="5">
        <v>9</v>
      </c>
      <c r="B15" s="55" t="s">
        <v>265</v>
      </c>
      <c r="C15" s="55" t="s">
        <v>399</v>
      </c>
      <c r="D15" s="56" t="s">
        <v>232</v>
      </c>
      <c r="E15" s="74" t="s">
        <v>421</v>
      </c>
      <c r="F15" s="76">
        <v>0</v>
      </c>
      <c r="G15" s="27">
        <v>9</v>
      </c>
      <c r="H15" s="76"/>
      <c r="I15" s="76"/>
      <c r="J15" s="76"/>
      <c r="K15" s="27">
        <f t="shared" si="0"/>
        <v>9</v>
      </c>
    </row>
    <row r="16" spans="1:11" ht="13.5">
      <c r="A16" s="5">
        <v>10</v>
      </c>
      <c r="B16" s="55" t="s">
        <v>254</v>
      </c>
      <c r="C16" s="55" t="s">
        <v>87</v>
      </c>
      <c r="D16" s="56" t="s">
        <v>235</v>
      </c>
      <c r="E16" s="74" t="s">
        <v>161</v>
      </c>
      <c r="F16" s="76">
        <v>0</v>
      </c>
      <c r="G16" s="27">
        <v>10</v>
      </c>
      <c r="H16" s="76"/>
      <c r="I16" s="76"/>
      <c r="J16" s="76"/>
      <c r="K16" s="27">
        <f t="shared" si="0"/>
        <v>10</v>
      </c>
    </row>
    <row r="17" spans="1:11" ht="12.75">
      <c r="A17" s="5">
        <v>11</v>
      </c>
      <c r="B17" s="27" t="s">
        <v>320</v>
      </c>
      <c r="C17" s="27" t="s">
        <v>73</v>
      </c>
      <c r="D17" s="72" t="s">
        <v>422</v>
      </c>
      <c r="E17" s="73" t="s">
        <v>161</v>
      </c>
      <c r="F17" s="76">
        <v>0</v>
      </c>
      <c r="G17" s="27">
        <v>11</v>
      </c>
      <c r="H17" s="77"/>
      <c r="I17" s="77"/>
      <c r="J17" s="77"/>
      <c r="K17" s="27">
        <f t="shared" si="0"/>
        <v>11</v>
      </c>
    </row>
    <row r="18" spans="1:11" ht="12.75">
      <c r="A18" s="5">
        <v>12</v>
      </c>
      <c r="B18" s="27" t="s">
        <v>316</v>
      </c>
      <c r="C18" s="27" t="s">
        <v>405</v>
      </c>
      <c r="D18" s="72" t="s">
        <v>384</v>
      </c>
      <c r="E18" s="73" t="s">
        <v>421</v>
      </c>
      <c r="F18" s="76">
        <v>0</v>
      </c>
      <c r="G18" s="27">
        <v>12</v>
      </c>
      <c r="H18" s="76"/>
      <c r="I18" s="76"/>
      <c r="J18" s="76"/>
      <c r="K18" s="27">
        <f t="shared" si="0"/>
        <v>12</v>
      </c>
    </row>
    <row r="19" spans="1:11" ht="12.75">
      <c r="A19" s="5">
        <v>13</v>
      </c>
      <c r="B19" s="27" t="s">
        <v>281</v>
      </c>
      <c r="C19" s="27" t="s">
        <v>282</v>
      </c>
      <c r="D19" s="72" t="s">
        <v>428</v>
      </c>
      <c r="E19" s="73" t="s">
        <v>162</v>
      </c>
      <c r="F19" s="76">
        <v>0</v>
      </c>
      <c r="G19" s="27">
        <v>13</v>
      </c>
      <c r="H19" s="77"/>
      <c r="I19" s="77"/>
      <c r="J19" s="77"/>
      <c r="K19" s="27">
        <f t="shared" si="0"/>
        <v>13</v>
      </c>
    </row>
    <row r="20" spans="1:11" ht="12.75">
      <c r="A20" s="5">
        <v>14</v>
      </c>
      <c r="B20" s="27" t="s">
        <v>265</v>
      </c>
      <c r="C20" s="27" t="s">
        <v>391</v>
      </c>
      <c r="D20" s="72" t="s">
        <v>429</v>
      </c>
      <c r="E20" s="73" t="s">
        <v>421</v>
      </c>
      <c r="F20" s="76">
        <v>0</v>
      </c>
      <c r="G20" s="27">
        <v>14</v>
      </c>
      <c r="H20" s="77"/>
      <c r="I20" s="77"/>
      <c r="J20" s="77"/>
      <c r="K20" s="27">
        <f t="shared" si="0"/>
        <v>14</v>
      </c>
    </row>
    <row r="21" spans="1:11" ht="12.75">
      <c r="A21" s="5">
        <v>15</v>
      </c>
      <c r="B21" s="27" t="s">
        <v>254</v>
      </c>
      <c r="C21" s="27" t="s">
        <v>334</v>
      </c>
      <c r="D21" s="72" t="s">
        <v>211</v>
      </c>
      <c r="E21" s="73" t="s">
        <v>421</v>
      </c>
      <c r="F21" s="76">
        <v>0</v>
      </c>
      <c r="G21" s="27">
        <v>15</v>
      </c>
      <c r="H21" s="77"/>
      <c r="I21" s="76"/>
      <c r="J21" s="76"/>
      <c r="K21" s="27">
        <f t="shared" si="0"/>
        <v>15</v>
      </c>
    </row>
    <row r="22" spans="1:11" ht="12.75">
      <c r="A22" s="5">
        <v>16</v>
      </c>
      <c r="B22" s="27" t="s">
        <v>283</v>
      </c>
      <c r="C22" s="27" t="s">
        <v>284</v>
      </c>
      <c r="D22" s="72" t="s">
        <v>428</v>
      </c>
      <c r="E22" s="73" t="s">
        <v>162</v>
      </c>
      <c r="F22" s="76">
        <v>0</v>
      </c>
      <c r="G22" s="27">
        <v>16</v>
      </c>
      <c r="H22" s="76"/>
      <c r="I22" s="76"/>
      <c r="J22" s="76"/>
      <c r="K22" s="27">
        <f t="shared" si="0"/>
        <v>16</v>
      </c>
    </row>
    <row r="23" spans="1:11" ht="12.75">
      <c r="A23" s="5">
        <v>17</v>
      </c>
      <c r="B23" s="27" t="s">
        <v>321</v>
      </c>
      <c r="C23" s="27" t="s">
        <v>174</v>
      </c>
      <c r="D23" s="72" t="s">
        <v>235</v>
      </c>
      <c r="E23" s="73" t="s">
        <v>161</v>
      </c>
      <c r="F23" s="76">
        <v>0</v>
      </c>
      <c r="G23" s="27">
        <v>17</v>
      </c>
      <c r="H23" s="77"/>
      <c r="I23" s="76"/>
      <c r="J23" s="76"/>
      <c r="K23" s="27">
        <f t="shared" si="0"/>
        <v>17</v>
      </c>
    </row>
    <row r="24" spans="1:11" ht="12.75">
      <c r="A24" s="5">
        <v>18</v>
      </c>
      <c r="B24" s="27" t="s">
        <v>307</v>
      </c>
      <c r="C24" s="27" t="s">
        <v>114</v>
      </c>
      <c r="D24" s="72" t="s">
        <v>429</v>
      </c>
      <c r="E24" s="73" t="s">
        <v>161</v>
      </c>
      <c r="F24" s="76">
        <v>0</v>
      </c>
      <c r="G24" s="27">
        <v>18</v>
      </c>
      <c r="H24" s="76"/>
      <c r="I24" s="76"/>
      <c r="J24" s="76"/>
      <c r="K24" s="27">
        <f t="shared" si="0"/>
        <v>18</v>
      </c>
    </row>
    <row r="25" spans="1:11" ht="12.75">
      <c r="A25" s="5">
        <v>19</v>
      </c>
      <c r="B25" s="27" t="s">
        <v>430</v>
      </c>
      <c r="C25" s="27" t="s">
        <v>340</v>
      </c>
      <c r="D25" s="72" t="s">
        <v>384</v>
      </c>
      <c r="E25" s="73" t="s">
        <v>421</v>
      </c>
      <c r="F25" s="76">
        <v>0</v>
      </c>
      <c r="G25" s="27">
        <v>19</v>
      </c>
      <c r="H25" s="77"/>
      <c r="I25" s="76"/>
      <c r="J25" s="76"/>
      <c r="K25" s="27">
        <f t="shared" si="0"/>
        <v>19</v>
      </c>
    </row>
    <row r="26" spans="1:11" ht="12.75">
      <c r="A26" s="5">
        <v>20</v>
      </c>
      <c r="B26" s="27" t="s">
        <v>288</v>
      </c>
      <c r="C26" s="27" t="s">
        <v>218</v>
      </c>
      <c r="D26" s="72" t="s">
        <v>384</v>
      </c>
      <c r="E26" s="73" t="s">
        <v>421</v>
      </c>
      <c r="F26" s="76">
        <v>0</v>
      </c>
      <c r="G26" s="27">
        <v>20</v>
      </c>
      <c r="H26" s="76"/>
      <c r="I26" s="76"/>
      <c r="J26" s="76"/>
      <c r="K26" s="27">
        <f t="shared" si="0"/>
        <v>20</v>
      </c>
    </row>
    <row r="27" spans="1:11" ht="12.75">
      <c r="A27" s="5">
        <v>21</v>
      </c>
      <c r="B27" s="27" t="s">
        <v>290</v>
      </c>
      <c r="C27" s="27" t="s">
        <v>339</v>
      </c>
      <c r="D27" s="72" t="s">
        <v>384</v>
      </c>
      <c r="E27" s="73" t="s">
        <v>162</v>
      </c>
      <c r="F27" s="76">
        <v>0</v>
      </c>
      <c r="G27" s="27">
        <v>21</v>
      </c>
      <c r="H27" s="76"/>
      <c r="I27" s="76"/>
      <c r="J27" s="76"/>
      <c r="K27" s="27">
        <f t="shared" si="0"/>
        <v>21</v>
      </c>
    </row>
    <row r="28" spans="1:11" ht="12.75">
      <c r="A28" s="5">
        <v>22</v>
      </c>
      <c r="B28" s="27" t="s">
        <v>322</v>
      </c>
      <c r="C28" s="27" t="s">
        <v>408</v>
      </c>
      <c r="D28" s="72" t="s">
        <v>427</v>
      </c>
      <c r="E28" s="73" t="s">
        <v>161</v>
      </c>
      <c r="F28" s="76">
        <v>0</v>
      </c>
      <c r="G28" s="27">
        <v>22</v>
      </c>
      <c r="H28" s="76"/>
      <c r="I28" s="76"/>
      <c r="J28" s="76"/>
      <c r="K28" s="27">
        <f t="shared" si="0"/>
        <v>22</v>
      </c>
    </row>
    <row r="29" spans="1:11" ht="12.75">
      <c r="A29" s="5">
        <v>23</v>
      </c>
      <c r="B29" s="27" t="s">
        <v>431</v>
      </c>
      <c r="C29" s="27" t="s">
        <v>432</v>
      </c>
      <c r="D29" s="72" t="s">
        <v>232</v>
      </c>
      <c r="E29" s="73" t="s">
        <v>161</v>
      </c>
      <c r="F29" s="76">
        <v>0</v>
      </c>
      <c r="G29" s="27">
        <v>23</v>
      </c>
      <c r="H29" s="76"/>
      <c r="I29" s="76"/>
      <c r="J29" s="76"/>
      <c r="K29" s="27">
        <f t="shared" si="0"/>
        <v>23</v>
      </c>
    </row>
    <row r="30" spans="1:11" ht="12.75">
      <c r="A30" s="5">
        <v>24</v>
      </c>
      <c r="B30" s="27" t="s">
        <v>433</v>
      </c>
      <c r="C30" s="27" t="s">
        <v>58</v>
      </c>
      <c r="D30" s="72" t="s">
        <v>428</v>
      </c>
      <c r="E30" s="73" t="s">
        <v>421</v>
      </c>
      <c r="F30" s="76">
        <v>0</v>
      </c>
      <c r="G30" s="27">
        <v>24</v>
      </c>
      <c r="H30" s="76"/>
      <c r="I30" s="76"/>
      <c r="J30" s="76"/>
      <c r="K30" s="27">
        <f t="shared" si="0"/>
        <v>24</v>
      </c>
    </row>
    <row r="31" spans="1:11" ht="12.75">
      <c r="A31" s="5">
        <v>25</v>
      </c>
      <c r="B31" s="27" t="s">
        <v>292</v>
      </c>
      <c r="C31" s="27" t="s">
        <v>344</v>
      </c>
      <c r="D31" s="72" t="s">
        <v>434</v>
      </c>
      <c r="E31" s="73" t="s">
        <v>421</v>
      </c>
      <c r="F31" s="76">
        <v>0</v>
      </c>
      <c r="G31" s="27">
        <v>25</v>
      </c>
      <c r="H31" s="76"/>
      <c r="I31" s="76"/>
      <c r="J31" s="76"/>
      <c r="K31" s="27">
        <f t="shared" si="0"/>
        <v>25</v>
      </c>
    </row>
    <row r="32" spans="1:11" ht="12.75">
      <c r="A32" s="5">
        <v>26</v>
      </c>
      <c r="B32" s="27" t="s">
        <v>435</v>
      </c>
      <c r="C32" s="27" t="s">
        <v>270</v>
      </c>
      <c r="D32" s="72" t="s">
        <v>211</v>
      </c>
      <c r="E32" s="73" t="s">
        <v>421</v>
      </c>
      <c r="F32" s="76">
        <v>0</v>
      </c>
      <c r="G32" s="27">
        <v>26</v>
      </c>
      <c r="H32" s="77"/>
      <c r="I32" s="76"/>
      <c r="J32" s="76"/>
      <c r="K32" s="27">
        <f t="shared" si="0"/>
        <v>26</v>
      </c>
    </row>
    <row r="33" spans="1:11" ht="13.5">
      <c r="A33" s="5">
        <v>27</v>
      </c>
      <c r="B33" s="55" t="s">
        <v>268</v>
      </c>
      <c r="C33" s="55" t="s">
        <v>130</v>
      </c>
      <c r="D33" s="56" t="s">
        <v>414</v>
      </c>
      <c r="E33" s="74" t="s">
        <v>421</v>
      </c>
      <c r="F33" s="76">
        <v>0</v>
      </c>
      <c r="G33" s="27">
        <v>27</v>
      </c>
      <c r="H33" s="76"/>
      <c r="I33" s="76"/>
      <c r="J33" s="76"/>
      <c r="K33" s="27">
        <f t="shared" si="0"/>
        <v>27</v>
      </c>
    </row>
    <row r="34" spans="1:11" ht="12.75">
      <c r="A34" s="5">
        <v>28</v>
      </c>
      <c r="B34" s="69" t="s">
        <v>280</v>
      </c>
      <c r="C34" s="69" t="s">
        <v>436</v>
      </c>
      <c r="D34" s="72" t="s">
        <v>428</v>
      </c>
      <c r="E34" s="73" t="s">
        <v>421</v>
      </c>
      <c r="F34" s="76">
        <v>0</v>
      </c>
      <c r="G34" s="27">
        <v>28</v>
      </c>
      <c r="H34" s="76"/>
      <c r="I34" s="76"/>
      <c r="J34" s="76"/>
      <c r="K34" s="27">
        <f t="shared" si="0"/>
        <v>28</v>
      </c>
    </row>
    <row r="35" spans="1:11" ht="13.5">
      <c r="A35" s="5">
        <v>29</v>
      </c>
      <c r="B35" s="55" t="s">
        <v>276</v>
      </c>
      <c r="C35" s="55" t="s">
        <v>52</v>
      </c>
      <c r="D35" s="56" t="s">
        <v>428</v>
      </c>
      <c r="E35" s="74" t="s">
        <v>161</v>
      </c>
      <c r="F35" s="76">
        <v>0</v>
      </c>
      <c r="G35" s="27">
        <v>29</v>
      </c>
      <c r="H35" s="76"/>
      <c r="I35" s="76"/>
      <c r="J35" s="76"/>
      <c r="K35" s="27">
        <f t="shared" si="0"/>
        <v>29</v>
      </c>
    </row>
    <row r="36" spans="1:11" ht="13.5">
      <c r="A36" s="5">
        <v>30</v>
      </c>
      <c r="B36" s="55" t="s">
        <v>312</v>
      </c>
      <c r="C36" s="55" t="s">
        <v>437</v>
      </c>
      <c r="D36" s="56" t="s">
        <v>434</v>
      </c>
      <c r="E36" s="74" t="s">
        <v>421</v>
      </c>
      <c r="F36" s="76">
        <v>0</v>
      </c>
      <c r="G36" s="27">
        <v>30</v>
      </c>
      <c r="H36" s="76"/>
      <c r="I36" s="76"/>
      <c r="J36" s="76"/>
      <c r="K36" s="27">
        <f t="shared" si="0"/>
        <v>30</v>
      </c>
    </row>
    <row r="37" spans="1:11" ht="13.5">
      <c r="A37" s="5">
        <v>31</v>
      </c>
      <c r="B37" s="58" t="s">
        <v>372</v>
      </c>
      <c r="C37" s="58" t="s">
        <v>238</v>
      </c>
      <c r="D37" s="56" t="s">
        <v>428</v>
      </c>
      <c r="E37" s="74" t="s">
        <v>161</v>
      </c>
      <c r="F37" s="76">
        <v>0</v>
      </c>
      <c r="G37" s="27">
        <v>31</v>
      </c>
      <c r="H37" s="76"/>
      <c r="I37" s="76"/>
      <c r="J37" s="76"/>
      <c r="K37" s="27">
        <f t="shared" si="0"/>
        <v>31</v>
      </c>
    </row>
    <row r="38" spans="1:11" ht="12.75">
      <c r="A38" s="5">
        <v>32</v>
      </c>
      <c r="B38" s="69" t="s">
        <v>317</v>
      </c>
      <c r="C38" s="69" t="s">
        <v>394</v>
      </c>
      <c r="D38" s="72" t="s">
        <v>384</v>
      </c>
      <c r="E38" s="73" t="s">
        <v>421</v>
      </c>
      <c r="F38" s="76">
        <v>0</v>
      </c>
      <c r="G38" s="27">
        <v>32</v>
      </c>
      <c r="H38" s="76"/>
      <c r="I38" s="76"/>
      <c r="J38" s="76"/>
      <c r="K38" s="27">
        <f t="shared" si="0"/>
        <v>32</v>
      </c>
    </row>
    <row r="39" spans="1:11" ht="12.75">
      <c r="A39" s="5">
        <v>33</v>
      </c>
      <c r="B39" s="69" t="s">
        <v>255</v>
      </c>
      <c r="C39" s="69" t="s">
        <v>56</v>
      </c>
      <c r="D39" s="72" t="s">
        <v>422</v>
      </c>
      <c r="E39" s="73" t="s">
        <v>161</v>
      </c>
      <c r="F39" s="76">
        <v>0</v>
      </c>
      <c r="G39" s="27">
        <v>33</v>
      </c>
      <c r="H39" s="76"/>
      <c r="I39" s="76"/>
      <c r="J39" s="76"/>
      <c r="K39" s="27">
        <f t="shared" si="0"/>
        <v>33</v>
      </c>
    </row>
    <row r="40" spans="1:11" ht="12.75">
      <c r="A40" s="5">
        <v>34</v>
      </c>
      <c r="B40" s="69" t="s">
        <v>267</v>
      </c>
      <c r="C40" s="69" t="s">
        <v>38</v>
      </c>
      <c r="D40" s="72" t="s">
        <v>428</v>
      </c>
      <c r="E40" s="73" t="s">
        <v>161</v>
      </c>
      <c r="F40" s="76">
        <v>0</v>
      </c>
      <c r="G40" s="27">
        <v>34</v>
      </c>
      <c r="H40" s="76"/>
      <c r="I40" s="76"/>
      <c r="J40" s="76"/>
      <c r="K40" s="27">
        <f t="shared" si="0"/>
        <v>34</v>
      </c>
    </row>
    <row r="41" spans="1:11" ht="12.75">
      <c r="A41" s="5">
        <v>35</v>
      </c>
      <c r="B41" s="69" t="s">
        <v>438</v>
      </c>
      <c r="C41" s="69" t="s">
        <v>439</v>
      </c>
      <c r="D41" s="72" t="s">
        <v>428</v>
      </c>
      <c r="E41" s="73" t="s">
        <v>161</v>
      </c>
      <c r="F41" s="76">
        <v>0</v>
      </c>
      <c r="G41" s="27">
        <v>35</v>
      </c>
      <c r="H41" s="76"/>
      <c r="I41" s="76"/>
      <c r="J41" s="76"/>
      <c r="K41" s="27">
        <f t="shared" si="0"/>
        <v>35</v>
      </c>
    </row>
    <row r="42" spans="1:11" ht="12.75">
      <c r="A42" s="5">
        <v>36</v>
      </c>
      <c r="B42" s="69" t="s">
        <v>294</v>
      </c>
      <c r="C42" s="69" t="s">
        <v>234</v>
      </c>
      <c r="D42" s="72" t="s">
        <v>235</v>
      </c>
      <c r="E42" s="73" t="s">
        <v>162</v>
      </c>
      <c r="F42" s="76">
        <v>0</v>
      </c>
      <c r="G42" s="27">
        <v>36</v>
      </c>
      <c r="H42" s="76"/>
      <c r="I42" s="76"/>
      <c r="J42" s="76"/>
      <c r="K42" s="27">
        <f t="shared" si="0"/>
        <v>36</v>
      </c>
    </row>
    <row r="43" spans="1:11" ht="12.75">
      <c r="A43" s="5">
        <v>37</v>
      </c>
      <c r="B43" s="27" t="s">
        <v>253</v>
      </c>
      <c r="C43" s="27" t="s">
        <v>393</v>
      </c>
      <c r="D43" s="72" t="s">
        <v>425</v>
      </c>
      <c r="E43" s="73" t="s">
        <v>161</v>
      </c>
      <c r="F43" s="76">
        <v>0</v>
      </c>
      <c r="G43" s="27">
        <v>37</v>
      </c>
      <c r="H43" s="76"/>
      <c r="I43" s="76"/>
      <c r="J43" s="76"/>
      <c r="K43" s="27">
        <f t="shared" si="0"/>
        <v>37</v>
      </c>
    </row>
    <row r="44" spans="1:11" ht="12.75">
      <c r="A44" s="5">
        <v>38</v>
      </c>
      <c r="B44" s="69" t="s">
        <v>385</v>
      </c>
      <c r="C44" s="69" t="s">
        <v>225</v>
      </c>
      <c r="D44" s="72" t="s">
        <v>232</v>
      </c>
      <c r="E44" s="73" t="s">
        <v>161</v>
      </c>
      <c r="F44" s="76">
        <v>0</v>
      </c>
      <c r="G44" s="27">
        <v>38</v>
      </c>
      <c r="H44" s="77"/>
      <c r="I44" s="77"/>
      <c r="J44" s="77"/>
      <c r="K44" s="27">
        <f t="shared" si="0"/>
        <v>38</v>
      </c>
    </row>
    <row r="45" spans="1:11" ht="12.75">
      <c r="A45" s="5">
        <v>39</v>
      </c>
      <c r="B45" s="69" t="s">
        <v>327</v>
      </c>
      <c r="C45" s="69" t="s">
        <v>440</v>
      </c>
      <c r="D45" s="72" t="s">
        <v>122</v>
      </c>
      <c r="E45" s="73" t="s">
        <v>421</v>
      </c>
      <c r="F45" s="76">
        <v>0</v>
      </c>
      <c r="G45" s="27">
        <v>39</v>
      </c>
      <c r="H45" s="77"/>
      <c r="I45" s="77"/>
      <c r="J45" s="77"/>
      <c r="K45" s="27">
        <f t="shared" si="0"/>
        <v>39</v>
      </c>
    </row>
    <row r="46" spans="1:11" ht="12.75">
      <c r="A46" s="5">
        <v>40</v>
      </c>
      <c r="B46" s="69" t="s">
        <v>374</v>
      </c>
      <c r="C46" s="69" t="s">
        <v>396</v>
      </c>
      <c r="D46" s="72" t="s">
        <v>422</v>
      </c>
      <c r="E46" s="73" t="s">
        <v>421</v>
      </c>
      <c r="F46" s="76">
        <v>0</v>
      </c>
      <c r="G46" s="27">
        <v>40</v>
      </c>
      <c r="H46" s="77"/>
      <c r="I46" s="77"/>
      <c r="J46" s="77"/>
      <c r="K46" s="27">
        <f t="shared" si="0"/>
        <v>40</v>
      </c>
    </row>
    <row r="47" spans="1:11" ht="12.75">
      <c r="A47" s="5">
        <v>41</v>
      </c>
      <c r="B47" s="69" t="s">
        <v>341</v>
      </c>
      <c r="C47" s="69" t="s">
        <v>398</v>
      </c>
      <c r="D47" s="72" t="s">
        <v>384</v>
      </c>
      <c r="E47" s="73" t="s">
        <v>421</v>
      </c>
      <c r="F47" s="76">
        <v>0</v>
      </c>
      <c r="G47" s="27">
        <v>41</v>
      </c>
      <c r="H47" s="76"/>
      <c r="I47" s="76"/>
      <c r="J47" s="76"/>
      <c r="K47" s="27">
        <f t="shared" si="0"/>
        <v>41</v>
      </c>
    </row>
    <row r="48" spans="1:11" ht="12.75">
      <c r="A48" s="5">
        <v>42</v>
      </c>
      <c r="B48" s="69" t="s">
        <v>275</v>
      </c>
      <c r="C48" s="69" t="s">
        <v>390</v>
      </c>
      <c r="D48" s="72" t="s">
        <v>423</v>
      </c>
      <c r="E48" s="73" t="s">
        <v>421</v>
      </c>
      <c r="F48" s="76">
        <v>0</v>
      </c>
      <c r="G48" s="27">
        <v>42</v>
      </c>
      <c r="H48" s="76"/>
      <c r="I48" s="76"/>
      <c r="J48" s="76"/>
      <c r="K48" s="27">
        <f t="shared" si="0"/>
        <v>42</v>
      </c>
    </row>
    <row r="49" spans="1:11" ht="13.5">
      <c r="A49" s="5">
        <v>43</v>
      </c>
      <c r="B49" s="58" t="s">
        <v>278</v>
      </c>
      <c r="C49" s="58" t="s">
        <v>279</v>
      </c>
      <c r="D49" s="56" t="s">
        <v>428</v>
      </c>
      <c r="E49" s="74" t="s">
        <v>161</v>
      </c>
      <c r="F49" s="76">
        <v>0</v>
      </c>
      <c r="G49" s="27">
        <v>43</v>
      </c>
      <c r="H49" s="76"/>
      <c r="I49" s="76"/>
      <c r="J49" s="76"/>
      <c r="K49" s="27">
        <f t="shared" si="0"/>
        <v>43</v>
      </c>
    </row>
    <row r="50" spans="1:11" ht="12.75">
      <c r="A50" s="5">
        <v>44</v>
      </c>
      <c r="B50" s="27" t="s">
        <v>310</v>
      </c>
      <c r="C50" s="27" t="s">
        <v>86</v>
      </c>
      <c r="D50" s="72" t="s">
        <v>422</v>
      </c>
      <c r="E50" s="73" t="s">
        <v>162</v>
      </c>
      <c r="F50" s="76">
        <v>0</v>
      </c>
      <c r="G50" s="27">
        <v>44</v>
      </c>
      <c r="H50" s="27"/>
      <c r="I50" s="76"/>
      <c r="J50" s="27"/>
      <c r="K50" s="27">
        <f t="shared" si="0"/>
        <v>44</v>
      </c>
    </row>
    <row r="51" spans="1:11" ht="13.5">
      <c r="A51" s="5">
        <v>45</v>
      </c>
      <c r="B51" s="55" t="s">
        <v>441</v>
      </c>
      <c r="C51" s="55" t="s">
        <v>336</v>
      </c>
      <c r="D51" s="56" t="s">
        <v>298</v>
      </c>
      <c r="E51" s="74" t="s">
        <v>161</v>
      </c>
      <c r="F51" s="76">
        <v>0</v>
      </c>
      <c r="G51" s="27">
        <v>45</v>
      </c>
      <c r="H51" s="76"/>
      <c r="I51" s="76"/>
      <c r="J51" s="76"/>
      <c r="K51" s="27">
        <f t="shared" si="0"/>
        <v>45</v>
      </c>
    </row>
    <row r="52" spans="1:11" ht="13.5">
      <c r="A52" s="5">
        <v>46</v>
      </c>
      <c r="B52" s="58" t="s">
        <v>263</v>
      </c>
      <c r="C52" s="58" t="s">
        <v>264</v>
      </c>
      <c r="D52" s="56" t="s">
        <v>211</v>
      </c>
      <c r="E52" s="74" t="s">
        <v>162</v>
      </c>
      <c r="F52" s="76">
        <v>0</v>
      </c>
      <c r="G52" s="27">
        <v>46</v>
      </c>
      <c r="H52" s="77"/>
      <c r="I52" s="76"/>
      <c r="J52" s="76"/>
      <c r="K52" s="27">
        <f t="shared" si="0"/>
        <v>46</v>
      </c>
    </row>
    <row r="53" spans="1:11" ht="12.75">
      <c r="A53" s="5">
        <v>47</v>
      </c>
      <c r="B53" s="70" t="s">
        <v>277</v>
      </c>
      <c r="C53" s="70" t="s">
        <v>309</v>
      </c>
      <c r="D53" s="70" t="s">
        <v>428</v>
      </c>
      <c r="E53" s="73" t="s">
        <v>161</v>
      </c>
      <c r="F53" s="76">
        <v>0</v>
      </c>
      <c r="G53" s="27">
        <v>47</v>
      </c>
      <c r="H53" s="76"/>
      <c r="I53" s="76"/>
      <c r="J53" s="76"/>
      <c r="K53" s="27">
        <f t="shared" si="0"/>
        <v>47</v>
      </c>
    </row>
    <row r="54" spans="1:11" ht="12.75">
      <c r="A54" s="5">
        <v>48</v>
      </c>
      <c r="B54" s="27" t="s">
        <v>269</v>
      </c>
      <c r="C54" s="27" t="s">
        <v>326</v>
      </c>
      <c r="D54" s="72" t="s">
        <v>423</v>
      </c>
      <c r="E54" s="73" t="s">
        <v>162</v>
      </c>
      <c r="F54" s="76">
        <v>0</v>
      </c>
      <c r="G54" s="27">
        <v>48</v>
      </c>
      <c r="H54" s="27"/>
      <c r="I54" s="76"/>
      <c r="J54" s="27"/>
      <c r="K54" s="27">
        <f t="shared" si="0"/>
        <v>48</v>
      </c>
    </row>
    <row r="55" spans="1:11" ht="13.5">
      <c r="A55" s="5">
        <v>49</v>
      </c>
      <c r="B55" s="55" t="s">
        <v>442</v>
      </c>
      <c r="C55" s="55" t="s">
        <v>35</v>
      </c>
      <c r="D55" s="56" t="s">
        <v>427</v>
      </c>
      <c r="E55" s="74" t="s">
        <v>296</v>
      </c>
      <c r="F55" s="76">
        <v>0</v>
      </c>
      <c r="G55" s="27">
        <v>50</v>
      </c>
      <c r="H55" s="76"/>
      <c r="I55" s="76"/>
      <c r="J55" s="76"/>
      <c r="K55" s="27">
        <f t="shared" si="0"/>
        <v>50</v>
      </c>
    </row>
    <row r="56" spans="1:11" ht="13.5">
      <c r="A56" s="5">
        <v>50</v>
      </c>
      <c r="B56" s="55" t="s">
        <v>338</v>
      </c>
      <c r="C56" s="55" t="s">
        <v>392</v>
      </c>
      <c r="D56" s="56" t="s">
        <v>429</v>
      </c>
      <c r="E56" s="74" t="s">
        <v>421</v>
      </c>
      <c r="F56" s="76">
        <v>0</v>
      </c>
      <c r="G56" s="27">
        <v>51</v>
      </c>
      <c r="H56" s="77"/>
      <c r="I56" s="76"/>
      <c r="J56" s="76"/>
      <c r="K56" s="27">
        <f t="shared" si="0"/>
        <v>51</v>
      </c>
    </row>
    <row r="57" spans="1:11" ht="12.75">
      <c r="A57" s="5">
        <v>51</v>
      </c>
      <c r="B57" s="70" t="s">
        <v>290</v>
      </c>
      <c r="C57" s="70" t="s">
        <v>291</v>
      </c>
      <c r="D57" s="70" t="s">
        <v>428</v>
      </c>
      <c r="E57" s="73" t="s">
        <v>296</v>
      </c>
      <c r="F57" s="76">
        <v>0</v>
      </c>
      <c r="G57" s="27">
        <v>52</v>
      </c>
      <c r="H57" s="76"/>
      <c r="I57" s="76"/>
      <c r="J57" s="76"/>
      <c r="K57" s="27">
        <f t="shared" si="0"/>
        <v>52</v>
      </c>
    </row>
    <row r="58" spans="1:11" ht="12.75">
      <c r="A58" s="5">
        <v>52</v>
      </c>
      <c r="B58" s="27" t="s">
        <v>257</v>
      </c>
      <c r="C58" s="27" t="s">
        <v>443</v>
      </c>
      <c r="D58" s="72" t="s">
        <v>232</v>
      </c>
      <c r="E58" s="73" t="s">
        <v>162</v>
      </c>
      <c r="F58" s="76">
        <v>0</v>
      </c>
      <c r="G58" s="27">
        <v>53</v>
      </c>
      <c r="H58" s="77"/>
      <c r="I58" s="76"/>
      <c r="J58" s="76"/>
      <c r="K58" s="27">
        <f t="shared" si="0"/>
        <v>53</v>
      </c>
    </row>
    <row r="59" spans="1:11" ht="12.75">
      <c r="A59" s="5">
        <v>53</v>
      </c>
      <c r="B59" s="70" t="s">
        <v>301</v>
      </c>
      <c r="C59" s="70" t="s">
        <v>313</v>
      </c>
      <c r="D59" s="70" t="s">
        <v>422</v>
      </c>
      <c r="E59" s="73" t="s">
        <v>162</v>
      </c>
      <c r="F59" s="76">
        <v>0</v>
      </c>
      <c r="G59" s="27">
        <v>54</v>
      </c>
      <c r="H59" s="76"/>
      <c r="I59" s="76"/>
      <c r="J59" s="76"/>
      <c r="K59" s="27">
        <f t="shared" si="0"/>
        <v>54</v>
      </c>
    </row>
    <row r="60" spans="1:11" ht="12.75">
      <c r="A60" s="5">
        <v>54</v>
      </c>
      <c r="B60" s="27" t="s">
        <v>288</v>
      </c>
      <c r="C60" s="27" t="s">
        <v>59</v>
      </c>
      <c r="D60" s="72" t="s">
        <v>428</v>
      </c>
      <c r="E60" s="73" t="s">
        <v>162</v>
      </c>
      <c r="F60" s="76">
        <v>0</v>
      </c>
      <c r="G60" s="27">
        <v>55</v>
      </c>
      <c r="H60" s="76"/>
      <c r="I60" s="76"/>
      <c r="J60" s="76"/>
      <c r="K60" s="27">
        <f t="shared" si="0"/>
        <v>55</v>
      </c>
    </row>
    <row r="61" spans="1:11" ht="12.75">
      <c r="A61" s="5">
        <v>55</v>
      </c>
      <c r="B61" s="27" t="s">
        <v>283</v>
      </c>
      <c r="C61" s="27" t="s">
        <v>444</v>
      </c>
      <c r="D61" s="72" t="s">
        <v>414</v>
      </c>
      <c r="E61" s="73" t="s">
        <v>421</v>
      </c>
      <c r="F61" s="76">
        <v>0</v>
      </c>
      <c r="G61" s="27">
        <v>56</v>
      </c>
      <c r="H61" s="76"/>
      <c r="I61" s="76"/>
      <c r="J61" s="76"/>
      <c r="K61" s="27">
        <f t="shared" si="0"/>
        <v>56</v>
      </c>
    </row>
    <row r="62" spans="1:11" ht="12.75">
      <c r="A62" s="5">
        <v>56</v>
      </c>
      <c r="B62" s="27" t="s">
        <v>319</v>
      </c>
      <c r="C62" s="27" t="s">
        <v>445</v>
      </c>
      <c r="D62" s="72" t="s">
        <v>211</v>
      </c>
      <c r="E62" s="73" t="s">
        <v>421</v>
      </c>
      <c r="F62" s="76">
        <v>0</v>
      </c>
      <c r="G62" s="27">
        <v>57</v>
      </c>
      <c r="H62" s="76"/>
      <c r="I62" s="76"/>
      <c r="J62" s="76"/>
      <c r="K62" s="27">
        <f t="shared" si="0"/>
        <v>57</v>
      </c>
    </row>
    <row r="63" spans="1:11" ht="12.75">
      <c r="A63" s="5">
        <v>57</v>
      </c>
      <c r="B63" s="27" t="s">
        <v>266</v>
      </c>
      <c r="C63" s="27" t="s">
        <v>212</v>
      </c>
      <c r="D63" s="72" t="s">
        <v>211</v>
      </c>
      <c r="E63" s="73" t="s">
        <v>161</v>
      </c>
      <c r="F63" s="76">
        <v>0</v>
      </c>
      <c r="G63" s="27">
        <v>57</v>
      </c>
      <c r="H63" s="76"/>
      <c r="I63" s="76"/>
      <c r="J63" s="76"/>
      <c r="K63" s="27">
        <f t="shared" si="0"/>
        <v>57</v>
      </c>
    </row>
    <row r="64" spans="1:11" ht="12.75">
      <c r="A64" s="5">
        <v>58</v>
      </c>
      <c r="B64" s="27" t="s">
        <v>275</v>
      </c>
      <c r="C64" s="27" t="s">
        <v>40</v>
      </c>
      <c r="D64" s="72" t="s">
        <v>428</v>
      </c>
      <c r="E64" s="73" t="s">
        <v>161</v>
      </c>
      <c r="F64" s="76">
        <v>0</v>
      </c>
      <c r="G64" s="27">
        <v>58</v>
      </c>
      <c r="H64" s="76"/>
      <c r="I64" s="76"/>
      <c r="J64" s="76"/>
      <c r="K64" s="27">
        <f t="shared" si="0"/>
        <v>58</v>
      </c>
    </row>
    <row r="65" spans="1:11" ht="12.75">
      <c r="A65" s="5">
        <v>59</v>
      </c>
      <c r="B65" s="27" t="s">
        <v>345</v>
      </c>
      <c r="C65" s="27" t="s">
        <v>407</v>
      </c>
      <c r="D65" s="72" t="s">
        <v>122</v>
      </c>
      <c r="E65" s="73" t="s">
        <v>161</v>
      </c>
      <c r="F65" s="76">
        <v>0</v>
      </c>
      <c r="G65" s="27">
        <v>59</v>
      </c>
      <c r="H65" s="76"/>
      <c r="I65" s="76"/>
      <c r="J65" s="76"/>
      <c r="K65" s="27">
        <f t="shared" si="0"/>
        <v>59</v>
      </c>
    </row>
    <row r="66" spans="1:11" ht="12.75">
      <c r="A66" s="5">
        <v>60</v>
      </c>
      <c r="B66" s="70" t="s">
        <v>328</v>
      </c>
      <c r="C66" s="70" t="s">
        <v>404</v>
      </c>
      <c r="D66" s="70" t="s">
        <v>428</v>
      </c>
      <c r="E66" s="73" t="s">
        <v>421</v>
      </c>
      <c r="F66" s="76">
        <v>0</v>
      </c>
      <c r="G66" s="27">
        <v>60</v>
      </c>
      <c r="H66" s="76"/>
      <c r="I66" s="76"/>
      <c r="J66" s="76"/>
      <c r="K66" s="27">
        <f t="shared" si="0"/>
        <v>60</v>
      </c>
    </row>
    <row r="67" spans="1:11" ht="12.75">
      <c r="A67" s="5">
        <v>61</v>
      </c>
      <c r="B67" s="27" t="s">
        <v>306</v>
      </c>
      <c r="C67" s="27" t="s">
        <v>274</v>
      </c>
      <c r="D67" s="72" t="s">
        <v>141</v>
      </c>
      <c r="E67" s="73" t="s">
        <v>162</v>
      </c>
      <c r="F67" s="76">
        <v>0</v>
      </c>
      <c r="G67" s="27">
        <v>61</v>
      </c>
      <c r="H67" s="76"/>
      <c r="I67" s="76"/>
      <c r="J67" s="76"/>
      <c r="K67" s="27">
        <f t="shared" si="0"/>
        <v>61</v>
      </c>
    </row>
    <row r="68" spans="1:11" ht="12.75">
      <c r="A68" s="5">
        <v>62</v>
      </c>
      <c r="B68" s="27" t="s">
        <v>287</v>
      </c>
      <c r="C68" s="27" t="s">
        <v>375</v>
      </c>
      <c r="D68" s="72" t="s">
        <v>423</v>
      </c>
      <c r="E68" s="73" t="s">
        <v>161</v>
      </c>
      <c r="F68" s="76">
        <v>0</v>
      </c>
      <c r="G68" s="27">
        <v>62</v>
      </c>
      <c r="H68" s="76"/>
      <c r="I68" s="76"/>
      <c r="J68" s="76"/>
      <c r="K68" s="27">
        <f t="shared" si="0"/>
        <v>62</v>
      </c>
    </row>
    <row r="69" spans="1:11" ht="12.75">
      <c r="A69" s="5">
        <v>63</v>
      </c>
      <c r="B69" s="27" t="s">
        <v>257</v>
      </c>
      <c r="C69" s="27" t="s">
        <v>259</v>
      </c>
      <c r="D69" s="72" t="s">
        <v>122</v>
      </c>
      <c r="E69" s="73" t="s">
        <v>162</v>
      </c>
      <c r="F69" s="76">
        <v>0</v>
      </c>
      <c r="G69" s="27">
        <v>63</v>
      </c>
      <c r="H69" s="76"/>
      <c r="I69" s="76"/>
      <c r="J69" s="76"/>
      <c r="K69" s="27">
        <f t="shared" si="0"/>
        <v>63</v>
      </c>
    </row>
    <row r="70" spans="1:11" ht="12.75">
      <c r="A70" s="5">
        <v>64</v>
      </c>
      <c r="B70" s="27" t="s">
        <v>250</v>
      </c>
      <c r="C70" s="27" t="s">
        <v>446</v>
      </c>
      <c r="D70" s="72" t="s">
        <v>423</v>
      </c>
      <c r="E70" s="73" t="s">
        <v>161</v>
      </c>
      <c r="F70" s="76">
        <v>0</v>
      </c>
      <c r="G70" s="27">
        <v>64</v>
      </c>
      <c r="H70" s="77"/>
      <c r="I70" s="77"/>
      <c r="J70" s="77"/>
      <c r="K70" s="27">
        <f t="shared" si="0"/>
        <v>64</v>
      </c>
    </row>
    <row r="71" spans="1:11" ht="12.75">
      <c r="A71" s="5">
        <v>65</v>
      </c>
      <c r="B71" s="70" t="s">
        <v>299</v>
      </c>
      <c r="C71" s="70" t="s">
        <v>314</v>
      </c>
      <c r="D71" s="70" t="s">
        <v>422</v>
      </c>
      <c r="E71" s="73" t="s">
        <v>162</v>
      </c>
      <c r="F71" s="76">
        <v>0</v>
      </c>
      <c r="G71" s="27">
        <v>65</v>
      </c>
      <c r="H71" s="76"/>
      <c r="I71" s="76"/>
      <c r="J71" s="76"/>
      <c r="K71" s="27">
        <f t="shared" si="0"/>
        <v>65</v>
      </c>
    </row>
    <row r="72" spans="1:11" ht="12.75">
      <c r="A72" s="5">
        <v>66</v>
      </c>
      <c r="B72" s="27" t="s">
        <v>412</v>
      </c>
      <c r="C72" s="27" t="s">
        <v>413</v>
      </c>
      <c r="D72" s="72" t="s">
        <v>423</v>
      </c>
      <c r="E72" s="73" t="s">
        <v>421</v>
      </c>
      <c r="F72" s="76">
        <v>0</v>
      </c>
      <c r="G72" s="27">
        <v>66</v>
      </c>
      <c r="H72" s="76"/>
      <c r="I72" s="76"/>
      <c r="J72" s="76"/>
      <c r="K72" s="27">
        <f aca="true" t="shared" si="1" ref="K72:K101">SUM(F72:J72)</f>
        <v>66</v>
      </c>
    </row>
    <row r="73" spans="1:11" ht="12.75">
      <c r="A73" s="5">
        <v>67</v>
      </c>
      <c r="B73" s="27" t="s">
        <v>342</v>
      </c>
      <c r="C73" s="27" t="s">
        <v>343</v>
      </c>
      <c r="D73" s="72" t="s">
        <v>384</v>
      </c>
      <c r="E73" s="73" t="s">
        <v>421</v>
      </c>
      <c r="F73" s="76">
        <v>0</v>
      </c>
      <c r="G73" s="27">
        <v>67</v>
      </c>
      <c r="H73" s="76"/>
      <c r="I73" s="76"/>
      <c r="J73" s="76"/>
      <c r="K73" s="27">
        <f t="shared" si="1"/>
        <v>67</v>
      </c>
    </row>
    <row r="74" spans="1:11" ht="12.75">
      <c r="A74" s="5">
        <v>68</v>
      </c>
      <c r="B74" s="70" t="s">
        <v>262</v>
      </c>
      <c r="C74" s="70" t="s">
        <v>213</v>
      </c>
      <c r="D74" s="70" t="s">
        <v>211</v>
      </c>
      <c r="E74" s="73" t="s">
        <v>162</v>
      </c>
      <c r="F74" s="76">
        <v>0</v>
      </c>
      <c r="G74" s="27">
        <v>68</v>
      </c>
      <c r="H74" s="76"/>
      <c r="I74" s="76"/>
      <c r="J74" s="76"/>
      <c r="K74" s="27">
        <f t="shared" si="1"/>
        <v>68</v>
      </c>
    </row>
    <row r="75" spans="1:11" ht="12.75">
      <c r="A75" s="5">
        <v>69</v>
      </c>
      <c r="B75" s="27" t="s">
        <v>447</v>
      </c>
      <c r="C75" s="27" t="s">
        <v>347</v>
      </c>
      <c r="D75" s="72" t="s">
        <v>427</v>
      </c>
      <c r="E75" s="73" t="s">
        <v>161</v>
      </c>
      <c r="F75" s="76">
        <v>0</v>
      </c>
      <c r="G75" s="27">
        <v>69</v>
      </c>
      <c r="H75" s="76"/>
      <c r="I75" s="76"/>
      <c r="J75" s="76"/>
      <c r="K75" s="27">
        <f t="shared" si="1"/>
        <v>69</v>
      </c>
    </row>
    <row r="76" spans="1:11" ht="12.75">
      <c r="A76" s="5">
        <v>70</v>
      </c>
      <c r="B76" s="27" t="s">
        <v>319</v>
      </c>
      <c r="C76" s="27" t="s">
        <v>76</v>
      </c>
      <c r="D76" s="72" t="s">
        <v>428</v>
      </c>
      <c r="E76" s="73" t="s">
        <v>421</v>
      </c>
      <c r="F76" s="76">
        <v>0</v>
      </c>
      <c r="G76" s="27">
        <v>70</v>
      </c>
      <c r="H76" s="76"/>
      <c r="I76" s="76"/>
      <c r="J76" s="76"/>
      <c r="K76" s="27">
        <f t="shared" si="1"/>
        <v>70</v>
      </c>
    </row>
    <row r="77" spans="1:11" ht="12.75">
      <c r="A77" s="5">
        <v>71</v>
      </c>
      <c r="B77" s="27" t="s">
        <v>289</v>
      </c>
      <c r="C77" s="27" t="s">
        <v>174</v>
      </c>
      <c r="D77" s="72" t="s">
        <v>414</v>
      </c>
      <c r="E77" s="73" t="s">
        <v>421</v>
      </c>
      <c r="F77" s="76">
        <v>0</v>
      </c>
      <c r="G77" s="27">
        <v>71</v>
      </c>
      <c r="H77" s="76"/>
      <c r="I77" s="76"/>
      <c r="J77" s="76"/>
      <c r="K77" s="27">
        <f t="shared" si="1"/>
        <v>71</v>
      </c>
    </row>
    <row r="78" spans="1:11" ht="13.5">
      <c r="A78" s="5">
        <v>72</v>
      </c>
      <c r="B78" s="55" t="s">
        <v>263</v>
      </c>
      <c r="C78" s="55" t="s">
        <v>264</v>
      </c>
      <c r="D78" s="56" t="s">
        <v>141</v>
      </c>
      <c r="E78" s="74" t="s">
        <v>162</v>
      </c>
      <c r="F78" s="76">
        <v>0</v>
      </c>
      <c r="G78" s="27">
        <v>72</v>
      </c>
      <c r="H78" s="76"/>
      <c r="I78" s="76"/>
      <c r="J78" s="76"/>
      <c r="K78" s="27">
        <f t="shared" si="1"/>
        <v>72</v>
      </c>
    </row>
    <row r="79" spans="1:11" ht="12.75">
      <c r="A79" s="5">
        <v>73</v>
      </c>
      <c r="B79" s="27" t="s">
        <v>295</v>
      </c>
      <c r="C79" s="27" t="s">
        <v>69</v>
      </c>
      <c r="D79" s="72" t="s">
        <v>428</v>
      </c>
      <c r="E79" s="73" t="s">
        <v>297</v>
      </c>
      <c r="F79" s="76">
        <v>0</v>
      </c>
      <c r="G79" s="27">
        <v>73</v>
      </c>
      <c r="H79" s="76"/>
      <c r="I79" s="76"/>
      <c r="J79" s="76"/>
      <c r="K79" s="27">
        <f t="shared" si="1"/>
        <v>73</v>
      </c>
    </row>
    <row r="80" spans="1:11" ht="12.75">
      <c r="A80" s="5">
        <v>74</v>
      </c>
      <c r="B80" s="27" t="s">
        <v>263</v>
      </c>
      <c r="C80" s="27" t="s">
        <v>116</v>
      </c>
      <c r="D80" s="72" t="s">
        <v>422</v>
      </c>
      <c r="E80" s="73" t="s">
        <v>421</v>
      </c>
      <c r="F80" s="76">
        <v>0</v>
      </c>
      <c r="G80" s="27">
        <v>74</v>
      </c>
      <c r="H80" s="76"/>
      <c r="I80" s="76"/>
      <c r="J80" s="76"/>
      <c r="K80" s="27">
        <f t="shared" si="1"/>
        <v>74</v>
      </c>
    </row>
    <row r="81" spans="1:11" ht="12.75">
      <c r="A81" s="5">
        <v>75</v>
      </c>
      <c r="B81" s="27" t="s">
        <v>285</v>
      </c>
      <c r="C81" s="27" t="s">
        <v>286</v>
      </c>
      <c r="D81" s="72" t="s">
        <v>428</v>
      </c>
      <c r="E81" s="73" t="s">
        <v>162</v>
      </c>
      <c r="F81" s="76">
        <v>0</v>
      </c>
      <c r="G81" s="27">
        <v>75</v>
      </c>
      <c r="H81" s="76"/>
      <c r="I81" s="76"/>
      <c r="J81" s="76"/>
      <c r="K81" s="27">
        <f t="shared" si="1"/>
        <v>75</v>
      </c>
    </row>
    <row r="82" spans="1:11" ht="12.75">
      <c r="A82" s="5">
        <v>76</v>
      </c>
      <c r="B82" s="70" t="s">
        <v>266</v>
      </c>
      <c r="C82" s="70" t="s">
        <v>157</v>
      </c>
      <c r="D82" s="70" t="s">
        <v>422</v>
      </c>
      <c r="E82" s="73" t="s">
        <v>161</v>
      </c>
      <c r="F82" s="76">
        <v>0</v>
      </c>
      <c r="G82" s="27">
        <v>76</v>
      </c>
      <c r="H82" s="76"/>
      <c r="I82" s="76"/>
      <c r="J82" s="76"/>
      <c r="K82" s="27">
        <f t="shared" si="1"/>
        <v>76</v>
      </c>
    </row>
    <row r="83" spans="1:11" ht="12.75">
      <c r="A83" s="5">
        <v>77</v>
      </c>
      <c r="B83" s="70" t="s">
        <v>308</v>
      </c>
      <c r="C83" s="70" t="s">
        <v>318</v>
      </c>
      <c r="D83" s="70" t="s">
        <v>422</v>
      </c>
      <c r="E83" s="73" t="s">
        <v>162</v>
      </c>
      <c r="F83" s="76">
        <v>0</v>
      </c>
      <c r="G83" s="27">
        <v>77</v>
      </c>
      <c r="H83" s="76"/>
      <c r="I83" s="76"/>
      <c r="J83" s="76"/>
      <c r="K83" s="27">
        <f t="shared" si="1"/>
        <v>77</v>
      </c>
    </row>
    <row r="84" spans="1:11" ht="12.75">
      <c r="A84" s="5">
        <v>78</v>
      </c>
      <c r="B84" s="30" t="s">
        <v>346</v>
      </c>
      <c r="C84" s="30" t="s">
        <v>114</v>
      </c>
      <c r="D84" s="72" t="s">
        <v>429</v>
      </c>
      <c r="E84" s="73" t="s">
        <v>448</v>
      </c>
      <c r="F84" s="76">
        <v>0</v>
      </c>
      <c r="G84" s="27">
        <v>78</v>
      </c>
      <c r="H84" s="76"/>
      <c r="I84" s="76"/>
      <c r="J84" s="76"/>
      <c r="K84" s="27">
        <f t="shared" si="1"/>
        <v>78</v>
      </c>
    </row>
    <row r="85" spans="1:11" ht="13.5">
      <c r="A85" s="5">
        <v>79</v>
      </c>
      <c r="B85" s="55" t="s">
        <v>449</v>
      </c>
      <c r="C85" s="55" t="s">
        <v>450</v>
      </c>
      <c r="D85" s="56" t="s">
        <v>428</v>
      </c>
      <c r="E85" s="74" t="s">
        <v>421</v>
      </c>
      <c r="F85" s="76">
        <v>0</v>
      </c>
      <c r="G85" s="27">
        <v>79</v>
      </c>
      <c r="H85" s="76"/>
      <c r="I85" s="76"/>
      <c r="J85" s="76"/>
      <c r="K85" s="27">
        <f t="shared" si="1"/>
        <v>79</v>
      </c>
    </row>
    <row r="86" spans="1:11" ht="13.5">
      <c r="A86" s="5">
        <v>80</v>
      </c>
      <c r="B86" s="55" t="s">
        <v>451</v>
      </c>
      <c r="C86" s="55" t="s">
        <v>452</v>
      </c>
      <c r="D86" s="56" t="s">
        <v>384</v>
      </c>
      <c r="E86" s="74" t="s">
        <v>421</v>
      </c>
      <c r="F86" s="76">
        <v>0</v>
      </c>
      <c r="G86" s="27">
        <v>80</v>
      </c>
      <c r="H86" s="76"/>
      <c r="I86" s="76"/>
      <c r="J86" s="76"/>
      <c r="K86" s="27">
        <f t="shared" si="1"/>
        <v>80</v>
      </c>
    </row>
    <row r="87" spans="1:11" ht="13.5">
      <c r="A87" s="5">
        <v>81</v>
      </c>
      <c r="B87" s="55" t="s">
        <v>251</v>
      </c>
      <c r="C87" s="55" t="s">
        <v>81</v>
      </c>
      <c r="D87" s="56" t="s">
        <v>434</v>
      </c>
      <c r="E87" s="74" t="s">
        <v>162</v>
      </c>
      <c r="F87" s="76">
        <v>0</v>
      </c>
      <c r="G87" s="27">
        <v>81</v>
      </c>
      <c r="H87" s="76"/>
      <c r="I87" s="76"/>
      <c r="J87" s="76"/>
      <c r="K87" s="27">
        <f t="shared" si="1"/>
        <v>81</v>
      </c>
    </row>
    <row r="88" spans="1:11" ht="13.5">
      <c r="A88" s="5">
        <v>82</v>
      </c>
      <c r="B88" s="57" t="s">
        <v>95</v>
      </c>
      <c r="C88" s="57" t="s">
        <v>215</v>
      </c>
      <c r="D88" s="57" t="s">
        <v>423</v>
      </c>
      <c r="E88" s="74" t="s">
        <v>297</v>
      </c>
      <c r="F88" s="76">
        <v>0</v>
      </c>
      <c r="G88" s="27">
        <v>82</v>
      </c>
      <c r="H88" s="76"/>
      <c r="I88" s="76"/>
      <c r="J88" s="76"/>
      <c r="K88" s="27">
        <f t="shared" si="1"/>
        <v>82</v>
      </c>
    </row>
    <row r="89" spans="1:11" ht="12.75">
      <c r="A89" s="5">
        <v>83</v>
      </c>
      <c r="B89" s="27" t="s">
        <v>335</v>
      </c>
      <c r="C89" s="27" t="s">
        <v>62</v>
      </c>
      <c r="D89" s="72" t="s">
        <v>428</v>
      </c>
      <c r="E89" s="73" t="s">
        <v>161</v>
      </c>
      <c r="F89" s="76">
        <v>0</v>
      </c>
      <c r="G89" s="27">
        <v>83</v>
      </c>
      <c r="H89" s="76"/>
      <c r="I89" s="76"/>
      <c r="J89" s="76"/>
      <c r="K89" s="27">
        <f t="shared" si="1"/>
        <v>83</v>
      </c>
    </row>
    <row r="90" spans="1:11" ht="12.75">
      <c r="A90" s="5">
        <v>84</v>
      </c>
      <c r="B90" s="27" t="s">
        <v>252</v>
      </c>
      <c r="C90" s="27" t="s">
        <v>107</v>
      </c>
      <c r="D90" s="72" t="s">
        <v>384</v>
      </c>
      <c r="E90" s="73" t="s">
        <v>421</v>
      </c>
      <c r="F90" s="76">
        <v>0</v>
      </c>
      <c r="G90" s="27">
        <v>84</v>
      </c>
      <c r="H90" s="76"/>
      <c r="I90" s="76"/>
      <c r="J90" s="76"/>
      <c r="K90" s="27">
        <f t="shared" si="1"/>
        <v>84</v>
      </c>
    </row>
    <row r="91" spans="1:11" ht="12.75">
      <c r="A91" s="5">
        <v>85</v>
      </c>
      <c r="B91" s="27" t="s">
        <v>293</v>
      </c>
      <c r="C91" s="27" t="s">
        <v>80</v>
      </c>
      <c r="D91" s="72" t="s">
        <v>428</v>
      </c>
      <c r="E91" s="73" t="s">
        <v>296</v>
      </c>
      <c r="F91" s="76">
        <v>0</v>
      </c>
      <c r="G91" s="27">
        <v>85</v>
      </c>
      <c r="H91" s="76"/>
      <c r="I91" s="76"/>
      <c r="J91" s="76"/>
      <c r="K91" s="27">
        <f t="shared" si="1"/>
        <v>85</v>
      </c>
    </row>
    <row r="92" spans="1:11" ht="12.75">
      <c r="A92" s="5">
        <v>86</v>
      </c>
      <c r="B92" s="70" t="s">
        <v>105</v>
      </c>
      <c r="C92" s="70" t="s">
        <v>121</v>
      </c>
      <c r="D92" s="70" t="s">
        <v>429</v>
      </c>
      <c r="E92" s="73" t="s">
        <v>296</v>
      </c>
      <c r="F92" s="76">
        <v>0</v>
      </c>
      <c r="G92" s="27">
        <v>86</v>
      </c>
      <c r="H92" s="76"/>
      <c r="I92" s="76"/>
      <c r="J92" s="76"/>
      <c r="K92" s="27">
        <f t="shared" si="1"/>
        <v>86</v>
      </c>
    </row>
    <row r="93" spans="1:11" ht="12.75">
      <c r="A93" s="5">
        <v>87</v>
      </c>
      <c r="B93" s="27" t="s">
        <v>330</v>
      </c>
      <c r="C93" s="27" t="s">
        <v>284</v>
      </c>
      <c r="D93" s="72" t="s">
        <v>434</v>
      </c>
      <c r="E93" s="73" t="s">
        <v>162</v>
      </c>
      <c r="F93" s="76">
        <v>0</v>
      </c>
      <c r="G93" s="27">
        <v>87</v>
      </c>
      <c r="H93" s="77"/>
      <c r="I93" s="76"/>
      <c r="J93" s="76"/>
      <c r="K93" s="27">
        <f t="shared" si="1"/>
        <v>87</v>
      </c>
    </row>
    <row r="94" spans="1:11" ht="13.5">
      <c r="A94" s="5">
        <v>88</v>
      </c>
      <c r="B94" s="55" t="s">
        <v>249</v>
      </c>
      <c r="C94" s="55" t="s">
        <v>18</v>
      </c>
      <c r="D94" s="56" t="s">
        <v>122</v>
      </c>
      <c r="E94" s="74" t="s">
        <v>296</v>
      </c>
      <c r="F94" s="76">
        <v>0</v>
      </c>
      <c r="G94" s="27">
        <v>88</v>
      </c>
      <c r="H94" s="76"/>
      <c r="I94" s="76"/>
      <c r="J94" s="76"/>
      <c r="K94" s="27">
        <f t="shared" si="1"/>
        <v>88</v>
      </c>
    </row>
    <row r="95" spans="1:11" ht="12.75">
      <c r="A95" s="5">
        <v>89</v>
      </c>
      <c r="B95" s="70" t="s">
        <v>453</v>
      </c>
      <c r="C95" s="70" t="s">
        <v>454</v>
      </c>
      <c r="D95" s="70" t="s">
        <v>423</v>
      </c>
      <c r="E95" s="73" t="s">
        <v>421</v>
      </c>
      <c r="F95" s="76">
        <v>0</v>
      </c>
      <c r="G95" s="27">
        <v>89</v>
      </c>
      <c r="H95" s="76"/>
      <c r="I95" s="76"/>
      <c r="J95" s="76"/>
      <c r="K95" s="27">
        <f t="shared" si="1"/>
        <v>89</v>
      </c>
    </row>
    <row r="96" spans="1:11" ht="12.75">
      <c r="A96" s="5">
        <v>90</v>
      </c>
      <c r="B96" s="27" t="s">
        <v>25</v>
      </c>
      <c r="C96" s="27" t="s">
        <v>261</v>
      </c>
      <c r="D96" s="72" t="s">
        <v>211</v>
      </c>
      <c r="E96" s="73" t="s">
        <v>162</v>
      </c>
      <c r="F96" s="76">
        <v>0</v>
      </c>
      <c r="G96" s="27">
        <v>90</v>
      </c>
      <c r="H96" s="76"/>
      <c r="I96" s="76"/>
      <c r="J96" s="76"/>
      <c r="K96" s="27">
        <f t="shared" si="1"/>
        <v>90</v>
      </c>
    </row>
    <row r="97" spans="1:11" ht="13.5">
      <c r="A97" s="5">
        <v>91</v>
      </c>
      <c r="B97" s="55" t="s">
        <v>406</v>
      </c>
      <c r="C97" s="55"/>
      <c r="D97" s="56" t="s">
        <v>211</v>
      </c>
      <c r="E97" s="74" t="s">
        <v>421</v>
      </c>
      <c r="F97" s="76">
        <v>0</v>
      </c>
      <c r="G97" s="27">
        <v>91</v>
      </c>
      <c r="H97" s="76"/>
      <c r="I97" s="76"/>
      <c r="J97" s="76"/>
      <c r="K97" s="27">
        <f t="shared" si="1"/>
        <v>91</v>
      </c>
    </row>
    <row r="98" spans="1:11" ht="12.75">
      <c r="A98" s="5">
        <v>92</v>
      </c>
      <c r="B98" s="27" t="s">
        <v>251</v>
      </c>
      <c r="C98" s="27" t="s">
        <v>258</v>
      </c>
      <c r="D98" s="72" t="s">
        <v>122</v>
      </c>
      <c r="E98" s="73" t="s">
        <v>162</v>
      </c>
      <c r="F98" s="76">
        <v>0</v>
      </c>
      <c r="G98" s="27">
        <v>92</v>
      </c>
      <c r="H98" s="76"/>
      <c r="I98" s="76"/>
      <c r="J98" s="76"/>
      <c r="K98" s="27">
        <f t="shared" si="1"/>
        <v>92</v>
      </c>
    </row>
    <row r="99" spans="1:11" ht="12.75">
      <c r="A99" s="5">
        <v>93</v>
      </c>
      <c r="B99" s="70" t="s">
        <v>455</v>
      </c>
      <c r="C99" s="70" t="s">
        <v>456</v>
      </c>
      <c r="D99" s="70" t="s">
        <v>122</v>
      </c>
      <c r="E99" s="73" t="s">
        <v>421</v>
      </c>
      <c r="F99" s="76">
        <v>0</v>
      </c>
      <c r="G99" s="27">
        <v>93</v>
      </c>
      <c r="H99" s="76"/>
      <c r="I99" s="76"/>
      <c r="J99" s="76"/>
      <c r="K99" s="27">
        <f t="shared" si="1"/>
        <v>93</v>
      </c>
    </row>
    <row r="100" spans="1:11" ht="12.75">
      <c r="A100" s="5">
        <v>94</v>
      </c>
      <c r="B100" s="70" t="s">
        <v>249</v>
      </c>
      <c r="C100" s="70" t="s">
        <v>300</v>
      </c>
      <c r="D100" s="70" t="s">
        <v>298</v>
      </c>
      <c r="E100" s="73" t="s">
        <v>296</v>
      </c>
      <c r="F100" s="76">
        <v>0</v>
      </c>
      <c r="G100" s="27">
        <v>94</v>
      </c>
      <c r="H100" s="76"/>
      <c r="I100" s="76"/>
      <c r="J100" s="76"/>
      <c r="K100" s="27">
        <f t="shared" si="1"/>
        <v>94</v>
      </c>
    </row>
    <row r="101" spans="1:11" ht="13.5">
      <c r="A101" s="5">
        <v>95</v>
      </c>
      <c r="B101" s="55" t="s">
        <v>283</v>
      </c>
      <c r="C101" s="55" t="s">
        <v>64</v>
      </c>
      <c r="D101" s="56" t="s">
        <v>428</v>
      </c>
      <c r="E101" s="74" t="s">
        <v>297</v>
      </c>
      <c r="F101" s="76">
        <v>0</v>
      </c>
      <c r="G101" s="27">
        <v>95</v>
      </c>
      <c r="H101" s="76"/>
      <c r="I101" s="76"/>
      <c r="J101" s="76"/>
      <c r="K101" s="27">
        <f t="shared" si="1"/>
        <v>95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1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5" customWidth="1"/>
    <col min="2" max="2" width="14.00390625" style="6" bestFit="1" customWidth="1"/>
    <col min="3" max="3" width="14.8515625" style="6" bestFit="1" customWidth="1"/>
    <col min="4" max="4" width="16.421875" style="9" bestFit="1" customWidth="1"/>
    <col min="5" max="5" width="10.00390625" style="5" bestFit="1" customWidth="1"/>
    <col min="6" max="6" width="10.7109375" style="11" bestFit="1" customWidth="1"/>
    <col min="7" max="8" width="10.7109375" style="6" bestFit="1" customWidth="1"/>
    <col min="9" max="10" width="10.7109375" style="50" bestFit="1" customWidth="1"/>
    <col min="11" max="11" width="10.7109375" style="54" bestFit="1" customWidth="1"/>
    <col min="12" max="16384" width="9.140625" style="6" customWidth="1"/>
  </cols>
  <sheetData>
    <row r="4" spans="2:10" ht="13.5">
      <c r="B4" s="1" t="s">
        <v>0</v>
      </c>
      <c r="C4" s="1" t="s">
        <v>1</v>
      </c>
      <c r="D4" s="8" t="s">
        <v>2</v>
      </c>
      <c r="E4" s="1" t="s">
        <v>3</v>
      </c>
      <c r="F4" s="12" t="s">
        <v>4</v>
      </c>
      <c r="G4" s="2" t="s">
        <v>5</v>
      </c>
      <c r="H4" s="1" t="s">
        <v>6</v>
      </c>
      <c r="I4" s="49" t="s">
        <v>7</v>
      </c>
      <c r="J4" s="49" t="s">
        <v>8</v>
      </c>
    </row>
    <row r="5" spans="1:10" ht="13.5">
      <c r="A5" s="1"/>
      <c r="B5" s="1"/>
      <c r="C5" s="1"/>
      <c r="D5" s="8"/>
      <c r="E5" s="3" t="s">
        <v>418</v>
      </c>
      <c r="F5" s="13">
        <v>41374</v>
      </c>
      <c r="G5" s="79">
        <v>41402</v>
      </c>
      <c r="H5" s="4">
        <v>41437</v>
      </c>
      <c r="I5" s="4">
        <v>41472</v>
      </c>
      <c r="J5" s="4">
        <v>41500</v>
      </c>
    </row>
    <row r="6" spans="1:11" ht="13.5">
      <c r="A6" s="1"/>
      <c r="B6" s="1"/>
      <c r="C6" s="1"/>
      <c r="D6" s="8"/>
      <c r="E6" s="1"/>
      <c r="F6" s="12" t="s">
        <v>9</v>
      </c>
      <c r="G6" s="2" t="s">
        <v>10</v>
      </c>
      <c r="H6" s="1" t="s">
        <v>11</v>
      </c>
      <c r="I6" s="49" t="s">
        <v>12</v>
      </c>
      <c r="J6" s="49" t="s">
        <v>13</v>
      </c>
      <c r="K6" s="54" t="s">
        <v>382</v>
      </c>
    </row>
    <row r="7" spans="1:11" ht="13.5">
      <c r="A7" s="5">
        <v>1</v>
      </c>
      <c r="B7" s="30" t="s">
        <v>89</v>
      </c>
      <c r="C7" s="30" t="s">
        <v>396</v>
      </c>
      <c r="D7" s="35" t="s">
        <v>304</v>
      </c>
      <c r="E7" s="29" t="s">
        <v>421</v>
      </c>
      <c r="F7" s="75">
        <v>0</v>
      </c>
      <c r="G7" s="27">
        <v>1</v>
      </c>
      <c r="H7" s="27"/>
      <c r="I7" s="91"/>
      <c r="J7" s="91"/>
      <c r="K7" s="92">
        <f>SUM(F7:J7)</f>
        <v>1</v>
      </c>
    </row>
    <row r="8" spans="1:11" ht="13.5">
      <c r="A8" s="5">
        <v>2</v>
      </c>
      <c r="B8" s="30" t="s">
        <v>46</v>
      </c>
      <c r="C8" s="30" t="s">
        <v>224</v>
      </c>
      <c r="D8" s="35" t="s">
        <v>304</v>
      </c>
      <c r="E8" s="29" t="s">
        <v>421</v>
      </c>
      <c r="F8" s="75">
        <v>0</v>
      </c>
      <c r="G8" s="27">
        <v>2</v>
      </c>
      <c r="H8" s="27"/>
      <c r="I8" s="91"/>
      <c r="J8" s="91"/>
      <c r="K8" s="92">
        <f aca="true" t="shared" si="0" ref="K8:K71">SUM(F8:J8)</f>
        <v>2</v>
      </c>
    </row>
    <row r="9" spans="1:11" ht="13.5">
      <c r="A9" s="5">
        <v>3</v>
      </c>
      <c r="B9" s="27" t="s">
        <v>29</v>
      </c>
      <c r="C9" s="27" t="s">
        <v>114</v>
      </c>
      <c r="D9" s="27" t="s">
        <v>304</v>
      </c>
      <c r="E9" s="28" t="s">
        <v>159</v>
      </c>
      <c r="F9" s="75">
        <v>0</v>
      </c>
      <c r="G9" s="27">
        <v>3</v>
      </c>
      <c r="H9" s="27"/>
      <c r="I9" s="91"/>
      <c r="J9" s="91"/>
      <c r="K9" s="92">
        <f t="shared" si="0"/>
        <v>3</v>
      </c>
    </row>
    <row r="10" spans="1:11" ht="13.5">
      <c r="A10" s="5">
        <v>4</v>
      </c>
      <c r="B10" s="27" t="s">
        <v>100</v>
      </c>
      <c r="C10" s="27" t="s">
        <v>219</v>
      </c>
      <c r="D10" s="27" t="s">
        <v>384</v>
      </c>
      <c r="E10" s="28" t="s">
        <v>159</v>
      </c>
      <c r="F10" s="75">
        <v>0</v>
      </c>
      <c r="G10" s="27">
        <v>4</v>
      </c>
      <c r="H10" s="27"/>
      <c r="I10" s="91"/>
      <c r="J10" s="91"/>
      <c r="K10" s="92">
        <f t="shared" si="0"/>
        <v>4</v>
      </c>
    </row>
    <row r="11" spans="1:11" ht="13.5">
      <c r="A11" s="5">
        <v>5</v>
      </c>
      <c r="B11" s="27" t="s">
        <v>37</v>
      </c>
      <c r="C11" s="27" t="s">
        <v>407</v>
      </c>
      <c r="D11" s="27" t="s">
        <v>122</v>
      </c>
      <c r="E11" s="29" t="s">
        <v>421</v>
      </c>
      <c r="F11" s="75">
        <v>0</v>
      </c>
      <c r="G11" s="27">
        <v>5</v>
      </c>
      <c r="H11" s="27"/>
      <c r="I11" s="91"/>
      <c r="J11" s="91"/>
      <c r="K11" s="92">
        <f t="shared" si="0"/>
        <v>5</v>
      </c>
    </row>
    <row r="12" spans="1:11" ht="13.5">
      <c r="A12" s="5">
        <v>6</v>
      </c>
      <c r="B12" s="30" t="s">
        <v>30</v>
      </c>
      <c r="C12" s="30" t="s">
        <v>459</v>
      </c>
      <c r="D12" s="35" t="s">
        <v>384</v>
      </c>
      <c r="E12" s="28" t="s">
        <v>421</v>
      </c>
      <c r="F12" s="75">
        <v>0</v>
      </c>
      <c r="G12" s="27">
        <v>6</v>
      </c>
      <c r="H12" s="27"/>
      <c r="I12" s="91"/>
      <c r="J12" s="91"/>
      <c r="K12" s="92">
        <f t="shared" si="0"/>
        <v>6</v>
      </c>
    </row>
    <row r="13" spans="1:11" ht="13.5">
      <c r="A13" s="5">
        <v>7</v>
      </c>
      <c r="B13" s="30" t="s">
        <v>30</v>
      </c>
      <c r="C13" s="30" t="s">
        <v>76</v>
      </c>
      <c r="D13" s="35" t="s">
        <v>384</v>
      </c>
      <c r="E13" s="28" t="s">
        <v>421</v>
      </c>
      <c r="F13" s="75">
        <v>0</v>
      </c>
      <c r="G13" s="27">
        <v>7</v>
      </c>
      <c r="H13" s="27"/>
      <c r="I13" s="91"/>
      <c r="J13" s="91"/>
      <c r="K13" s="92">
        <f t="shared" si="0"/>
        <v>7</v>
      </c>
    </row>
    <row r="14" spans="1:11" ht="13.5">
      <c r="A14" s="5">
        <v>8</v>
      </c>
      <c r="B14" s="37" t="s">
        <v>19</v>
      </c>
      <c r="C14" s="37" t="s">
        <v>130</v>
      </c>
      <c r="D14" s="37" t="s">
        <v>423</v>
      </c>
      <c r="E14" s="28" t="s">
        <v>159</v>
      </c>
      <c r="F14" s="75">
        <v>0</v>
      </c>
      <c r="G14" s="27">
        <v>8</v>
      </c>
      <c r="H14" s="27"/>
      <c r="I14" s="91"/>
      <c r="J14" s="91"/>
      <c r="K14" s="92">
        <f t="shared" si="0"/>
        <v>8</v>
      </c>
    </row>
    <row r="15" spans="1:11" ht="13.5">
      <c r="A15" s="5">
        <v>9</v>
      </c>
      <c r="B15" s="38" t="s">
        <v>14</v>
      </c>
      <c r="C15" s="38" t="s">
        <v>333</v>
      </c>
      <c r="D15" s="38" t="s">
        <v>460</v>
      </c>
      <c r="E15" s="28" t="s">
        <v>159</v>
      </c>
      <c r="F15" s="75">
        <v>0</v>
      </c>
      <c r="G15" s="27">
        <v>9</v>
      </c>
      <c r="H15" s="27"/>
      <c r="I15" s="91"/>
      <c r="J15" s="91"/>
      <c r="K15" s="92">
        <f t="shared" si="0"/>
        <v>9</v>
      </c>
    </row>
    <row r="16" spans="1:11" ht="13.5">
      <c r="A16" s="5">
        <v>10</v>
      </c>
      <c r="B16" s="30" t="s">
        <v>37</v>
      </c>
      <c r="C16" s="30" t="s">
        <v>461</v>
      </c>
      <c r="D16" s="35" t="s">
        <v>384</v>
      </c>
      <c r="E16" s="28" t="s">
        <v>421</v>
      </c>
      <c r="F16" s="75">
        <v>0</v>
      </c>
      <c r="G16" s="27">
        <v>10</v>
      </c>
      <c r="H16" s="27"/>
      <c r="I16" s="91"/>
      <c r="J16" s="91"/>
      <c r="K16" s="92">
        <f t="shared" si="0"/>
        <v>10</v>
      </c>
    </row>
    <row r="17" spans="1:11" ht="13.5">
      <c r="A17" s="5">
        <v>11</v>
      </c>
      <c r="B17" s="30" t="s">
        <v>153</v>
      </c>
      <c r="C17" s="30" t="s">
        <v>111</v>
      </c>
      <c r="D17" s="35" t="s">
        <v>462</v>
      </c>
      <c r="E17" s="29" t="s">
        <v>421</v>
      </c>
      <c r="F17" s="75">
        <v>0</v>
      </c>
      <c r="G17" s="27">
        <v>11</v>
      </c>
      <c r="H17" s="27"/>
      <c r="I17" s="91"/>
      <c r="J17" s="91"/>
      <c r="K17" s="92">
        <f t="shared" si="0"/>
        <v>11</v>
      </c>
    </row>
    <row r="18" spans="1:11" ht="13.5">
      <c r="A18" s="5">
        <v>12</v>
      </c>
      <c r="B18" s="30" t="s">
        <v>89</v>
      </c>
      <c r="C18" s="30" t="s">
        <v>205</v>
      </c>
      <c r="D18" s="35" t="s">
        <v>384</v>
      </c>
      <c r="E18" s="28" t="s">
        <v>421</v>
      </c>
      <c r="F18" s="75">
        <v>0</v>
      </c>
      <c r="G18" s="27">
        <v>12</v>
      </c>
      <c r="H18" s="71"/>
      <c r="I18" s="78"/>
      <c r="J18" s="78"/>
      <c r="K18" s="92">
        <f t="shared" si="0"/>
        <v>12</v>
      </c>
    </row>
    <row r="19" spans="1:11" ht="13.5">
      <c r="A19" s="5">
        <v>13</v>
      </c>
      <c r="B19" s="27" t="s">
        <v>24</v>
      </c>
      <c r="C19" s="27" t="s">
        <v>463</v>
      </c>
      <c r="D19" s="35" t="s">
        <v>211</v>
      </c>
      <c r="E19" s="28" t="s">
        <v>421</v>
      </c>
      <c r="F19" s="75">
        <v>0</v>
      </c>
      <c r="G19" s="27">
        <v>13</v>
      </c>
      <c r="H19" s="27"/>
      <c r="I19" s="91"/>
      <c r="J19" s="91"/>
      <c r="K19" s="92">
        <f t="shared" si="0"/>
        <v>13</v>
      </c>
    </row>
    <row r="20" spans="1:11" ht="13.5">
      <c r="A20" s="5">
        <v>14</v>
      </c>
      <c r="B20" s="27" t="s">
        <v>395</v>
      </c>
      <c r="C20" s="27" t="s">
        <v>464</v>
      </c>
      <c r="D20" s="27" t="s">
        <v>122</v>
      </c>
      <c r="E20" s="29" t="s">
        <v>421</v>
      </c>
      <c r="F20" s="75">
        <v>0</v>
      </c>
      <c r="G20" s="27">
        <v>14</v>
      </c>
      <c r="H20" s="27"/>
      <c r="I20" s="91"/>
      <c r="J20" s="91"/>
      <c r="K20" s="92">
        <f t="shared" si="0"/>
        <v>14</v>
      </c>
    </row>
    <row r="21" spans="1:11" ht="13.5">
      <c r="A21" s="5">
        <v>15</v>
      </c>
      <c r="B21" s="27" t="s">
        <v>99</v>
      </c>
      <c r="C21" s="27" t="s">
        <v>56</v>
      </c>
      <c r="D21" s="27" t="s">
        <v>304</v>
      </c>
      <c r="E21" s="28" t="s">
        <v>159</v>
      </c>
      <c r="F21" s="75">
        <v>0</v>
      </c>
      <c r="G21" s="27">
        <v>15</v>
      </c>
      <c r="H21" s="27"/>
      <c r="I21" s="91"/>
      <c r="J21" s="91"/>
      <c r="K21" s="92">
        <f t="shared" si="0"/>
        <v>15</v>
      </c>
    </row>
    <row r="22" spans="1:11" ht="13.5">
      <c r="A22" s="5">
        <v>16</v>
      </c>
      <c r="B22" s="30" t="s">
        <v>14</v>
      </c>
      <c r="C22" s="30" t="s">
        <v>73</v>
      </c>
      <c r="D22" s="35" t="s">
        <v>232</v>
      </c>
      <c r="E22" s="28" t="s">
        <v>159</v>
      </c>
      <c r="F22" s="75">
        <v>0</v>
      </c>
      <c r="G22" s="27">
        <v>16</v>
      </c>
      <c r="H22" s="27"/>
      <c r="I22" s="91"/>
      <c r="J22" s="91"/>
      <c r="K22" s="92">
        <f t="shared" si="0"/>
        <v>16</v>
      </c>
    </row>
    <row r="23" spans="1:11" ht="13.5">
      <c r="A23" s="5">
        <v>17</v>
      </c>
      <c r="B23" s="27" t="s">
        <v>23</v>
      </c>
      <c r="C23" s="27" t="s">
        <v>220</v>
      </c>
      <c r="D23" s="27" t="s">
        <v>384</v>
      </c>
      <c r="E23" s="29" t="s">
        <v>260</v>
      </c>
      <c r="F23" s="75">
        <v>0</v>
      </c>
      <c r="G23" s="27">
        <v>17</v>
      </c>
      <c r="H23" s="27"/>
      <c r="I23" s="91"/>
      <c r="J23" s="91"/>
      <c r="K23" s="92">
        <f t="shared" si="0"/>
        <v>17</v>
      </c>
    </row>
    <row r="24" spans="1:11" ht="13.5">
      <c r="A24" s="5">
        <v>18</v>
      </c>
      <c r="B24" s="30" t="s">
        <v>303</v>
      </c>
      <c r="C24" s="30" t="s">
        <v>190</v>
      </c>
      <c r="D24" s="35" t="s">
        <v>422</v>
      </c>
      <c r="E24" s="28" t="s">
        <v>421</v>
      </c>
      <c r="F24" s="75">
        <v>0</v>
      </c>
      <c r="G24" s="27">
        <v>18</v>
      </c>
      <c r="H24" s="27"/>
      <c r="I24" s="91"/>
      <c r="J24" s="91"/>
      <c r="K24" s="92">
        <f t="shared" si="0"/>
        <v>18</v>
      </c>
    </row>
    <row r="25" spans="1:11" ht="13.5">
      <c r="A25" s="5">
        <v>19</v>
      </c>
      <c r="B25" s="27" t="s">
        <v>27</v>
      </c>
      <c r="C25" s="27" t="s">
        <v>193</v>
      </c>
      <c r="D25" s="35" t="s">
        <v>422</v>
      </c>
      <c r="E25" s="28" t="s">
        <v>160</v>
      </c>
      <c r="F25" s="75">
        <v>0</v>
      </c>
      <c r="G25" s="27">
        <v>19</v>
      </c>
      <c r="H25" s="27"/>
      <c r="I25" s="91"/>
      <c r="J25" s="91"/>
      <c r="K25" s="92">
        <f t="shared" si="0"/>
        <v>19</v>
      </c>
    </row>
    <row r="26" spans="1:11" ht="13.5">
      <c r="A26" s="5">
        <v>20</v>
      </c>
      <c r="B26" s="27" t="s">
        <v>368</v>
      </c>
      <c r="C26" s="27" t="s">
        <v>401</v>
      </c>
      <c r="D26" s="35" t="s">
        <v>122</v>
      </c>
      <c r="E26" s="28" t="s">
        <v>421</v>
      </c>
      <c r="F26" s="75">
        <v>0</v>
      </c>
      <c r="G26" s="27">
        <v>20</v>
      </c>
      <c r="H26" s="27"/>
      <c r="I26" s="91"/>
      <c r="J26" s="91"/>
      <c r="K26" s="92">
        <f t="shared" si="0"/>
        <v>20</v>
      </c>
    </row>
    <row r="27" spans="1:11" ht="13.5">
      <c r="A27" s="5">
        <v>21</v>
      </c>
      <c r="B27" s="27" t="s">
        <v>94</v>
      </c>
      <c r="C27" s="27" t="s">
        <v>181</v>
      </c>
      <c r="D27" s="35" t="s">
        <v>422</v>
      </c>
      <c r="E27" s="28" t="s">
        <v>159</v>
      </c>
      <c r="F27" s="75">
        <v>0</v>
      </c>
      <c r="G27" s="27">
        <v>21</v>
      </c>
      <c r="H27" s="27"/>
      <c r="I27" s="91"/>
      <c r="J27" s="91"/>
      <c r="K27" s="92">
        <f t="shared" si="0"/>
        <v>21</v>
      </c>
    </row>
    <row r="28" spans="1:11" ht="13.5">
      <c r="A28" s="5">
        <v>22</v>
      </c>
      <c r="B28" s="37" t="s">
        <v>147</v>
      </c>
      <c r="C28" s="37" t="s">
        <v>201</v>
      </c>
      <c r="D28" s="37" t="s">
        <v>423</v>
      </c>
      <c r="E28" s="28" t="s">
        <v>160</v>
      </c>
      <c r="F28" s="75">
        <v>0</v>
      </c>
      <c r="G28" s="27">
        <v>22</v>
      </c>
      <c r="H28" s="27"/>
      <c r="I28" s="91"/>
      <c r="J28" s="91"/>
      <c r="K28" s="92">
        <f t="shared" si="0"/>
        <v>22</v>
      </c>
    </row>
    <row r="29" spans="1:11" ht="13.5">
      <c r="A29" s="5">
        <v>23</v>
      </c>
      <c r="B29" s="30" t="s">
        <v>19</v>
      </c>
      <c r="C29" s="30" t="s">
        <v>234</v>
      </c>
      <c r="D29" s="30" t="s">
        <v>235</v>
      </c>
      <c r="E29" s="29" t="s">
        <v>159</v>
      </c>
      <c r="F29" s="75">
        <v>0</v>
      </c>
      <c r="G29" s="27">
        <v>23</v>
      </c>
      <c r="H29" s="27"/>
      <c r="I29" s="91"/>
      <c r="J29" s="91"/>
      <c r="K29" s="92">
        <f t="shared" si="0"/>
        <v>23</v>
      </c>
    </row>
    <row r="30" spans="1:11" ht="13.5">
      <c r="A30" s="5">
        <v>24</v>
      </c>
      <c r="B30" s="30" t="s">
        <v>19</v>
      </c>
      <c r="C30" s="30" t="s">
        <v>465</v>
      </c>
      <c r="D30" s="35" t="s">
        <v>423</v>
      </c>
      <c r="E30" s="28" t="s">
        <v>421</v>
      </c>
      <c r="F30" s="75">
        <v>0</v>
      </c>
      <c r="G30" s="27">
        <v>24</v>
      </c>
      <c r="H30" s="27"/>
      <c r="I30" s="91"/>
      <c r="J30" s="91"/>
      <c r="K30" s="92">
        <f t="shared" si="0"/>
        <v>24</v>
      </c>
    </row>
    <row r="31" spans="1:11" ht="13.5">
      <c r="A31" s="5">
        <v>25</v>
      </c>
      <c r="B31" s="30" t="s">
        <v>63</v>
      </c>
      <c r="C31" s="30" t="s">
        <v>243</v>
      </c>
      <c r="D31" s="35" t="s">
        <v>298</v>
      </c>
      <c r="E31" s="28" t="s">
        <v>421</v>
      </c>
      <c r="F31" s="75">
        <v>0</v>
      </c>
      <c r="G31" s="27">
        <v>25</v>
      </c>
      <c r="H31" s="27"/>
      <c r="I31" s="91"/>
      <c r="J31" s="91"/>
      <c r="K31" s="92">
        <f t="shared" si="0"/>
        <v>25</v>
      </c>
    </row>
    <row r="32" spans="1:11" ht="13.5">
      <c r="A32" s="5">
        <v>26</v>
      </c>
      <c r="B32" s="27" t="s">
        <v>152</v>
      </c>
      <c r="C32" s="27" t="s">
        <v>111</v>
      </c>
      <c r="D32" s="27" t="s">
        <v>211</v>
      </c>
      <c r="E32" s="28" t="s">
        <v>159</v>
      </c>
      <c r="F32" s="75">
        <v>0</v>
      </c>
      <c r="G32" s="27">
        <v>26</v>
      </c>
      <c r="H32" s="27"/>
      <c r="I32" s="91"/>
      <c r="J32" s="91"/>
      <c r="K32" s="92">
        <f t="shared" si="0"/>
        <v>26</v>
      </c>
    </row>
    <row r="33" spans="1:11" ht="13.5">
      <c r="A33" s="5">
        <v>27</v>
      </c>
      <c r="B33" s="27" t="s">
        <v>66</v>
      </c>
      <c r="C33" s="27" t="s">
        <v>82</v>
      </c>
      <c r="D33" s="27" t="s">
        <v>304</v>
      </c>
      <c r="E33" s="28" t="s">
        <v>159</v>
      </c>
      <c r="F33" s="75">
        <v>0</v>
      </c>
      <c r="G33" s="27">
        <v>27</v>
      </c>
      <c r="H33" s="27"/>
      <c r="I33" s="91"/>
      <c r="J33" s="91"/>
      <c r="K33" s="92">
        <f t="shared" si="0"/>
        <v>27</v>
      </c>
    </row>
    <row r="34" spans="1:11" ht="13.5">
      <c r="A34" s="5">
        <v>28</v>
      </c>
      <c r="B34" s="102" t="s">
        <v>61</v>
      </c>
      <c r="C34" s="102" t="s">
        <v>60</v>
      </c>
      <c r="D34" s="102" t="s">
        <v>428</v>
      </c>
      <c r="E34" s="28" t="s">
        <v>159</v>
      </c>
      <c r="F34" s="75">
        <v>0</v>
      </c>
      <c r="G34" s="27">
        <v>28</v>
      </c>
      <c r="H34" s="27"/>
      <c r="I34" s="91"/>
      <c r="J34" s="91"/>
      <c r="K34" s="92">
        <f t="shared" si="0"/>
        <v>28</v>
      </c>
    </row>
    <row r="35" spans="1:11" ht="13.5">
      <c r="A35" s="5">
        <v>29</v>
      </c>
      <c r="B35" s="30" t="s">
        <v>29</v>
      </c>
      <c r="C35" s="30" t="s">
        <v>167</v>
      </c>
      <c r="D35" s="35" t="s">
        <v>422</v>
      </c>
      <c r="E35" s="28" t="s">
        <v>421</v>
      </c>
      <c r="F35" s="75">
        <v>0</v>
      </c>
      <c r="G35" s="27">
        <v>29</v>
      </c>
      <c r="H35" s="27"/>
      <c r="I35" s="91"/>
      <c r="J35" s="91"/>
      <c r="K35" s="92">
        <f t="shared" si="0"/>
        <v>29</v>
      </c>
    </row>
    <row r="36" spans="1:11" ht="13.5">
      <c r="A36" s="5">
        <v>30</v>
      </c>
      <c r="B36" s="27" t="s">
        <v>466</v>
      </c>
      <c r="C36" s="27" t="s">
        <v>467</v>
      </c>
      <c r="D36" s="35" t="s">
        <v>427</v>
      </c>
      <c r="E36" s="28" t="s">
        <v>160</v>
      </c>
      <c r="F36" s="75">
        <v>0</v>
      </c>
      <c r="G36" s="27">
        <v>30</v>
      </c>
      <c r="H36" s="27"/>
      <c r="I36" s="91"/>
      <c r="J36" s="91"/>
      <c r="K36" s="92">
        <f t="shared" si="0"/>
        <v>30</v>
      </c>
    </row>
    <row r="37" spans="1:11" ht="13.5">
      <c r="A37" s="5">
        <v>31</v>
      </c>
      <c r="B37" s="30" t="s">
        <v>100</v>
      </c>
      <c r="C37" s="30" t="s">
        <v>356</v>
      </c>
      <c r="D37" s="35" t="s">
        <v>232</v>
      </c>
      <c r="E37" s="28" t="s">
        <v>421</v>
      </c>
      <c r="F37" s="75">
        <v>0</v>
      </c>
      <c r="G37" s="27">
        <v>31</v>
      </c>
      <c r="H37" s="27"/>
      <c r="I37" s="91"/>
      <c r="J37" s="91"/>
      <c r="K37" s="92">
        <f t="shared" si="0"/>
        <v>31</v>
      </c>
    </row>
    <row r="38" spans="1:11" ht="13.5">
      <c r="A38" s="5">
        <v>32</v>
      </c>
      <c r="B38" s="30" t="s">
        <v>91</v>
      </c>
      <c r="C38" s="30" t="s">
        <v>194</v>
      </c>
      <c r="D38" s="35" t="s">
        <v>298</v>
      </c>
      <c r="E38" s="28" t="s">
        <v>421</v>
      </c>
      <c r="F38" s="75">
        <v>0</v>
      </c>
      <c r="G38" s="27">
        <v>32</v>
      </c>
      <c r="H38" s="27"/>
      <c r="I38" s="91"/>
      <c r="J38" s="91"/>
      <c r="K38" s="92">
        <f t="shared" si="0"/>
        <v>32</v>
      </c>
    </row>
    <row r="39" spans="1:11" ht="13.5">
      <c r="A39" s="5">
        <v>33</v>
      </c>
      <c r="B39" s="27" t="s">
        <v>305</v>
      </c>
      <c r="C39" s="27" t="s">
        <v>76</v>
      </c>
      <c r="D39" s="35" t="s">
        <v>211</v>
      </c>
      <c r="E39" s="28" t="s">
        <v>421</v>
      </c>
      <c r="F39" s="75">
        <v>0</v>
      </c>
      <c r="G39" s="27">
        <v>33</v>
      </c>
      <c r="H39" s="27"/>
      <c r="I39" s="91"/>
      <c r="J39" s="91"/>
      <c r="K39" s="92">
        <f t="shared" si="0"/>
        <v>33</v>
      </c>
    </row>
    <row r="40" spans="1:11" ht="13.5">
      <c r="A40" s="5">
        <v>34</v>
      </c>
      <c r="B40" s="30" t="s">
        <v>305</v>
      </c>
      <c r="C40" s="30" t="s">
        <v>151</v>
      </c>
      <c r="D40" s="35" t="s">
        <v>423</v>
      </c>
      <c r="E40" s="28" t="s">
        <v>421</v>
      </c>
      <c r="F40" s="75">
        <v>0</v>
      </c>
      <c r="G40" s="27">
        <v>34</v>
      </c>
      <c r="H40" s="27"/>
      <c r="I40" s="91"/>
      <c r="J40" s="91"/>
      <c r="K40" s="92">
        <f t="shared" si="0"/>
        <v>34</v>
      </c>
    </row>
    <row r="41" spans="1:11" ht="13.5">
      <c r="A41" s="5">
        <v>35</v>
      </c>
      <c r="B41" s="27" t="s">
        <v>468</v>
      </c>
      <c r="C41" s="27" t="s">
        <v>149</v>
      </c>
      <c r="D41" s="35" t="s">
        <v>427</v>
      </c>
      <c r="E41" s="28" t="s">
        <v>159</v>
      </c>
      <c r="F41" s="75">
        <v>0</v>
      </c>
      <c r="G41" s="27">
        <v>35</v>
      </c>
      <c r="H41" s="27"/>
      <c r="I41" s="91"/>
      <c r="J41" s="91"/>
      <c r="K41" s="92">
        <f t="shared" si="0"/>
        <v>35</v>
      </c>
    </row>
    <row r="42" spans="1:11" ht="13.5">
      <c r="A42" s="5">
        <v>36</v>
      </c>
      <c r="B42" s="30" t="s">
        <v>37</v>
      </c>
      <c r="C42" s="30" t="s">
        <v>197</v>
      </c>
      <c r="D42" s="35" t="s">
        <v>425</v>
      </c>
      <c r="E42" s="28" t="s">
        <v>421</v>
      </c>
      <c r="F42" s="75">
        <v>0</v>
      </c>
      <c r="G42" s="27">
        <v>36</v>
      </c>
      <c r="H42" s="27"/>
      <c r="I42" s="91"/>
      <c r="J42" s="91"/>
      <c r="K42" s="92">
        <f t="shared" si="0"/>
        <v>36</v>
      </c>
    </row>
    <row r="43" spans="1:11" ht="13.5">
      <c r="A43" s="5">
        <v>37</v>
      </c>
      <c r="B43" s="27" t="s">
        <v>39</v>
      </c>
      <c r="C43" s="27" t="s">
        <v>212</v>
      </c>
      <c r="D43" s="27" t="s">
        <v>211</v>
      </c>
      <c r="E43" s="28" t="s">
        <v>159</v>
      </c>
      <c r="F43" s="75">
        <v>0</v>
      </c>
      <c r="G43" s="27">
        <v>37</v>
      </c>
      <c r="H43" s="27"/>
      <c r="I43" s="91"/>
      <c r="J43" s="91"/>
      <c r="K43" s="92">
        <f t="shared" si="0"/>
        <v>37</v>
      </c>
    </row>
    <row r="44" spans="1:11" ht="13.5">
      <c r="A44" s="5">
        <v>38</v>
      </c>
      <c r="B44" s="30" t="s">
        <v>206</v>
      </c>
      <c r="C44" s="30" t="s">
        <v>416</v>
      </c>
      <c r="D44" s="35" t="s">
        <v>462</v>
      </c>
      <c r="E44" s="29" t="s">
        <v>421</v>
      </c>
      <c r="F44" s="75">
        <v>0</v>
      </c>
      <c r="G44" s="27">
        <v>38</v>
      </c>
      <c r="H44" s="27"/>
      <c r="I44" s="91"/>
      <c r="J44" s="91"/>
      <c r="K44" s="92">
        <f t="shared" si="0"/>
        <v>38</v>
      </c>
    </row>
    <row r="45" spans="1:11" ht="13.5">
      <c r="A45" s="5">
        <v>39</v>
      </c>
      <c r="B45" s="27" t="s">
        <v>103</v>
      </c>
      <c r="C45" s="27" t="s">
        <v>373</v>
      </c>
      <c r="D45" s="35" t="s">
        <v>211</v>
      </c>
      <c r="E45" s="28" t="s">
        <v>421</v>
      </c>
      <c r="F45" s="75">
        <v>0</v>
      </c>
      <c r="G45" s="27">
        <v>39</v>
      </c>
      <c r="H45" s="27"/>
      <c r="I45" s="91"/>
      <c r="J45" s="91"/>
      <c r="K45" s="92">
        <f t="shared" si="0"/>
        <v>39</v>
      </c>
    </row>
    <row r="46" spans="1:11" ht="13.5">
      <c r="A46" s="5">
        <v>40</v>
      </c>
      <c r="B46" s="30" t="s">
        <v>104</v>
      </c>
      <c r="C46" s="30" t="s">
        <v>175</v>
      </c>
      <c r="D46" s="35" t="s">
        <v>427</v>
      </c>
      <c r="E46" s="28" t="s">
        <v>421</v>
      </c>
      <c r="F46" s="75">
        <v>0</v>
      </c>
      <c r="G46" s="27">
        <v>40</v>
      </c>
      <c r="H46" s="27"/>
      <c r="I46" s="91"/>
      <c r="J46" s="91"/>
      <c r="K46" s="92">
        <f t="shared" si="0"/>
        <v>40</v>
      </c>
    </row>
    <row r="47" spans="1:11" ht="13.5">
      <c r="A47" s="5">
        <v>41</v>
      </c>
      <c r="B47" s="27" t="s">
        <v>15</v>
      </c>
      <c r="C47" s="27" t="s">
        <v>469</v>
      </c>
      <c r="D47" s="28" t="s">
        <v>232</v>
      </c>
      <c r="E47" s="28" t="s">
        <v>159</v>
      </c>
      <c r="F47" s="75">
        <v>0</v>
      </c>
      <c r="G47" s="27">
        <v>41</v>
      </c>
      <c r="H47" s="27"/>
      <c r="I47" s="91"/>
      <c r="J47" s="91"/>
      <c r="K47" s="92">
        <f t="shared" si="0"/>
        <v>41</v>
      </c>
    </row>
    <row r="48" spans="1:11" ht="13.5">
      <c r="A48" s="5">
        <v>42</v>
      </c>
      <c r="B48" s="30" t="s">
        <v>57</v>
      </c>
      <c r="C48" s="30" t="s">
        <v>470</v>
      </c>
      <c r="D48" s="35" t="s">
        <v>428</v>
      </c>
      <c r="E48" s="28" t="s">
        <v>421</v>
      </c>
      <c r="F48" s="75">
        <v>0</v>
      </c>
      <c r="G48" s="27">
        <v>42</v>
      </c>
      <c r="H48" s="27"/>
      <c r="I48" s="91"/>
      <c r="J48" s="91"/>
      <c r="K48" s="92">
        <f t="shared" si="0"/>
        <v>42</v>
      </c>
    </row>
    <row r="49" spans="1:11" ht="13.5">
      <c r="A49" s="5">
        <v>43</v>
      </c>
      <c r="B49" s="30" t="s">
        <v>53</v>
      </c>
      <c r="C49" s="30" t="s">
        <v>471</v>
      </c>
      <c r="D49" s="35" t="s">
        <v>298</v>
      </c>
      <c r="E49" s="28" t="s">
        <v>421</v>
      </c>
      <c r="F49" s="75">
        <v>0</v>
      </c>
      <c r="G49" s="27">
        <v>43</v>
      </c>
      <c r="H49" s="27"/>
      <c r="I49" s="91"/>
      <c r="J49" s="91"/>
      <c r="K49" s="92">
        <f t="shared" si="0"/>
        <v>43</v>
      </c>
    </row>
    <row r="50" spans="1:11" ht="13.5">
      <c r="A50" s="5">
        <v>44</v>
      </c>
      <c r="B50" s="30" t="s">
        <v>187</v>
      </c>
      <c r="C50" s="30" t="s">
        <v>119</v>
      </c>
      <c r="D50" s="35" t="s">
        <v>423</v>
      </c>
      <c r="E50" s="28" t="s">
        <v>421</v>
      </c>
      <c r="F50" s="75">
        <v>0</v>
      </c>
      <c r="G50" s="27">
        <v>44</v>
      </c>
      <c r="H50" s="71"/>
      <c r="I50" s="78"/>
      <c r="J50" s="91"/>
      <c r="K50" s="92">
        <f t="shared" si="0"/>
        <v>44</v>
      </c>
    </row>
    <row r="51" spans="1:11" ht="13.5">
      <c r="A51" s="5">
        <v>45</v>
      </c>
      <c r="B51" s="27" t="s">
        <v>22</v>
      </c>
      <c r="C51" s="27" t="s">
        <v>176</v>
      </c>
      <c r="D51" s="35" t="s">
        <v>422</v>
      </c>
      <c r="E51" s="28" t="s">
        <v>159</v>
      </c>
      <c r="F51" s="75">
        <v>0</v>
      </c>
      <c r="G51" s="27">
        <v>45</v>
      </c>
      <c r="H51" s="71"/>
      <c r="I51" s="78"/>
      <c r="J51" s="78"/>
      <c r="K51" s="92">
        <f t="shared" si="0"/>
        <v>45</v>
      </c>
    </row>
    <row r="52" spans="1:11" ht="13.5">
      <c r="A52" s="5">
        <v>46</v>
      </c>
      <c r="B52" s="30" t="s">
        <v>472</v>
      </c>
      <c r="C52" s="30" t="s">
        <v>409</v>
      </c>
      <c r="D52" s="35" t="s">
        <v>423</v>
      </c>
      <c r="E52" s="28" t="s">
        <v>421</v>
      </c>
      <c r="F52" s="75">
        <v>0</v>
      </c>
      <c r="G52" s="27">
        <v>46</v>
      </c>
      <c r="H52" s="27"/>
      <c r="I52" s="91"/>
      <c r="J52" s="91"/>
      <c r="K52" s="92">
        <f t="shared" si="0"/>
        <v>46</v>
      </c>
    </row>
    <row r="53" spans="1:11" ht="13.5">
      <c r="A53" s="5">
        <v>47</v>
      </c>
      <c r="B53" s="30" t="s">
        <v>100</v>
      </c>
      <c r="C53" s="30" t="s">
        <v>85</v>
      </c>
      <c r="D53" s="35" t="s">
        <v>425</v>
      </c>
      <c r="E53" s="28" t="s">
        <v>421</v>
      </c>
      <c r="F53" s="75">
        <v>0</v>
      </c>
      <c r="G53" s="27">
        <v>47</v>
      </c>
      <c r="H53" s="71"/>
      <c r="I53" s="78"/>
      <c r="J53" s="78"/>
      <c r="K53" s="92">
        <f t="shared" si="0"/>
        <v>47</v>
      </c>
    </row>
    <row r="54" spans="1:11" ht="13.5">
      <c r="A54" s="5">
        <v>48</v>
      </c>
      <c r="B54" s="30" t="s">
        <v>323</v>
      </c>
      <c r="C54" s="30" t="s">
        <v>324</v>
      </c>
      <c r="D54" s="30" t="s">
        <v>235</v>
      </c>
      <c r="E54" s="29" t="s">
        <v>159</v>
      </c>
      <c r="F54" s="75">
        <v>0</v>
      </c>
      <c r="G54" s="27">
        <v>48</v>
      </c>
      <c r="H54" s="27"/>
      <c r="I54" s="91"/>
      <c r="J54" s="91"/>
      <c r="K54" s="92">
        <f t="shared" si="0"/>
        <v>48</v>
      </c>
    </row>
    <row r="55" spans="1:11" ht="13.5">
      <c r="A55" s="5">
        <v>49</v>
      </c>
      <c r="B55" s="30" t="s">
        <v>21</v>
      </c>
      <c r="C55" s="30" t="s">
        <v>237</v>
      </c>
      <c r="D55" s="30" t="s">
        <v>235</v>
      </c>
      <c r="E55" s="28" t="s">
        <v>421</v>
      </c>
      <c r="F55" s="75">
        <v>0</v>
      </c>
      <c r="G55" s="27">
        <v>49</v>
      </c>
      <c r="H55" s="71"/>
      <c r="I55" s="78"/>
      <c r="J55" s="78"/>
      <c r="K55" s="92">
        <f t="shared" si="0"/>
        <v>49</v>
      </c>
    </row>
    <row r="56" spans="1:11" ht="13.5">
      <c r="A56" s="5">
        <v>50</v>
      </c>
      <c r="B56" s="27" t="s">
        <v>29</v>
      </c>
      <c r="C56" s="27" t="s">
        <v>195</v>
      </c>
      <c r="D56" s="35" t="s">
        <v>422</v>
      </c>
      <c r="E56" s="28" t="s">
        <v>159</v>
      </c>
      <c r="F56" s="75">
        <v>0</v>
      </c>
      <c r="G56" s="27">
        <v>50</v>
      </c>
      <c r="H56" s="27"/>
      <c r="I56" s="91"/>
      <c r="J56" s="91"/>
      <c r="K56" s="92">
        <f t="shared" si="0"/>
        <v>50</v>
      </c>
    </row>
    <row r="57" spans="1:11" ht="13.5">
      <c r="A57" s="5">
        <v>51</v>
      </c>
      <c r="B57" s="37" t="s">
        <v>100</v>
      </c>
      <c r="C57" s="37" t="s">
        <v>302</v>
      </c>
      <c r="D57" s="37" t="s">
        <v>423</v>
      </c>
      <c r="E57" s="29" t="s">
        <v>159</v>
      </c>
      <c r="F57" s="75">
        <v>0</v>
      </c>
      <c r="G57" s="27">
        <v>51</v>
      </c>
      <c r="H57" s="71"/>
      <c r="I57" s="91"/>
      <c r="J57" s="91"/>
      <c r="K57" s="92">
        <f t="shared" si="0"/>
        <v>51</v>
      </c>
    </row>
    <row r="58" spans="1:11" ht="13.5">
      <c r="A58" s="5">
        <v>52</v>
      </c>
      <c r="B58" s="37" t="s">
        <v>23</v>
      </c>
      <c r="C58" s="37" t="s">
        <v>209</v>
      </c>
      <c r="D58" s="37" t="s">
        <v>423</v>
      </c>
      <c r="E58" s="28" t="s">
        <v>159</v>
      </c>
      <c r="F58" s="75">
        <v>0</v>
      </c>
      <c r="G58" s="27">
        <v>52</v>
      </c>
      <c r="H58" s="27"/>
      <c r="I58" s="91"/>
      <c r="J58" s="91"/>
      <c r="K58" s="92">
        <f t="shared" si="0"/>
        <v>52</v>
      </c>
    </row>
    <row r="59" spans="1:11" ht="13.5">
      <c r="A59" s="5">
        <v>53</v>
      </c>
      <c r="B59" s="27" t="s">
        <v>30</v>
      </c>
      <c r="C59" s="27" t="s">
        <v>231</v>
      </c>
      <c r="D59" s="28" t="s">
        <v>232</v>
      </c>
      <c r="E59" s="28" t="s">
        <v>160</v>
      </c>
      <c r="F59" s="75">
        <v>0</v>
      </c>
      <c r="G59" s="27">
        <v>53</v>
      </c>
      <c r="H59" s="71"/>
      <c r="I59" s="78"/>
      <c r="J59" s="78"/>
      <c r="K59" s="92">
        <f t="shared" si="0"/>
        <v>53</v>
      </c>
    </row>
    <row r="60" spans="1:11" ht="13.5">
      <c r="A60" s="5">
        <v>54</v>
      </c>
      <c r="B60" s="30" t="s">
        <v>74</v>
      </c>
      <c r="C60" s="30" t="s">
        <v>222</v>
      </c>
      <c r="D60" s="35" t="s">
        <v>384</v>
      </c>
      <c r="E60" s="28" t="s">
        <v>448</v>
      </c>
      <c r="F60" s="75">
        <v>0</v>
      </c>
      <c r="G60" s="27">
        <v>54</v>
      </c>
      <c r="H60" s="27"/>
      <c r="I60" s="91"/>
      <c r="J60" s="91"/>
      <c r="K60" s="92">
        <f t="shared" si="0"/>
        <v>54</v>
      </c>
    </row>
    <row r="61" spans="1:11" ht="13.5">
      <c r="A61" s="5">
        <v>55</v>
      </c>
      <c r="B61" s="27" t="s">
        <v>473</v>
      </c>
      <c r="C61" s="27" t="s">
        <v>55</v>
      </c>
      <c r="D61" s="27" t="s">
        <v>425</v>
      </c>
      <c r="E61" s="28" t="s">
        <v>159</v>
      </c>
      <c r="F61" s="75">
        <v>0</v>
      </c>
      <c r="G61" s="27">
        <v>55</v>
      </c>
      <c r="H61" s="27"/>
      <c r="I61" s="91"/>
      <c r="J61" s="91"/>
      <c r="K61" s="92">
        <f t="shared" si="0"/>
        <v>55</v>
      </c>
    </row>
    <row r="62" spans="1:11" ht="13.5">
      <c r="A62" s="5">
        <v>56</v>
      </c>
      <c r="B62" s="27" t="s">
        <v>123</v>
      </c>
      <c r="C62" s="27" t="s">
        <v>351</v>
      </c>
      <c r="D62" s="27" t="s">
        <v>122</v>
      </c>
      <c r="E62" s="29" t="s">
        <v>421</v>
      </c>
      <c r="F62" s="75">
        <v>0</v>
      </c>
      <c r="G62" s="27">
        <v>56</v>
      </c>
      <c r="H62" s="27"/>
      <c r="I62" s="91"/>
      <c r="J62" s="91"/>
      <c r="K62" s="92">
        <f t="shared" si="0"/>
        <v>56</v>
      </c>
    </row>
    <row r="63" spans="1:11" ht="13.5">
      <c r="A63" s="5">
        <v>57</v>
      </c>
      <c r="B63" s="101" t="s">
        <v>48</v>
      </c>
      <c r="C63" s="37" t="s">
        <v>163</v>
      </c>
      <c r="D63" s="37" t="s">
        <v>423</v>
      </c>
      <c r="E63" s="29" t="s">
        <v>159</v>
      </c>
      <c r="F63" s="75">
        <v>0</v>
      </c>
      <c r="G63" s="27">
        <v>57</v>
      </c>
      <c r="H63" s="27"/>
      <c r="I63" s="91"/>
      <c r="J63" s="91"/>
      <c r="K63" s="92">
        <f t="shared" si="0"/>
        <v>57</v>
      </c>
    </row>
    <row r="64" spans="1:11" ht="13.5">
      <c r="A64" s="5">
        <v>58</v>
      </c>
      <c r="B64" s="102" t="s">
        <v>68</v>
      </c>
      <c r="C64" s="102" t="s">
        <v>67</v>
      </c>
      <c r="D64" s="102" t="s">
        <v>428</v>
      </c>
      <c r="E64" s="28" t="s">
        <v>260</v>
      </c>
      <c r="F64" s="75">
        <v>0</v>
      </c>
      <c r="G64" s="27">
        <v>58</v>
      </c>
      <c r="H64" s="27"/>
      <c r="I64" s="91"/>
      <c r="J64" s="91"/>
      <c r="K64" s="92">
        <f t="shared" si="0"/>
        <v>58</v>
      </c>
    </row>
    <row r="65" spans="1:11" ht="13.5">
      <c r="A65" s="5">
        <v>59</v>
      </c>
      <c r="B65" s="27" t="s">
        <v>474</v>
      </c>
      <c r="C65" s="27" t="s">
        <v>154</v>
      </c>
      <c r="D65" s="35" t="s">
        <v>427</v>
      </c>
      <c r="E65" s="28" t="s">
        <v>421</v>
      </c>
      <c r="F65" s="75">
        <v>0</v>
      </c>
      <c r="G65" s="27">
        <v>59</v>
      </c>
      <c r="H65" s="71"/>
      <c r="I65" s="91"/>
      <c r="J65" s="91"/>
      <c r="K65" s="92">
        <f t="shared" si="0"/>
        <v>59</v>
      </c>
    </row>
    <row r="66" spans="1:11" ht="13.5">
      <c r="A66" s="5">
        <v>60</v>
      </c>
      <c r="B66" s="27" t="s">
        <v>475</v>
      </c>
      <c r="C66" s="27" t="s">
        <v>146</v>
      </c>
      <c r="D66" s="35" t="s">
        <v>427</v>
      </c>
      <c r="E66" s="28" t="s">
        <v>160</v>
      </c>
      <c r="F66" s="75">
        <v>0</v>
      </c>
      <c r="G66" s="27">
        <v>60</v>
      </c>
      <c r="H66" s="27"/>
      <c r="I66" s="91"/>
      <c r="J66" s="91"/>
      <c r="K66" s="92">
        <f t="shared" si="0"/>
        <v>60</v>
      </c>
    </row>
    <row r="67" spans="1:11" ht="13.5">
      <c r="A67" s="5">
        <v>61</v>
      </c>
      <c r="B67" s="30" t="s">
        <v>303</v>
      </c>
      <c r="C67" s="30" t="s">
        <v>476</v>
      </c>
      <c r="D67" s="35" t="s">
        <v>428</v>
      </c>
      <c r="E67" s="28" t="s">
        <v>421</v>
      </c>
      <c r="F67" s="75">
        <v>0</v>
      </c>
      <c r="G67" s="27">
        <v>61</v>
      </c>
      <c r="H67" s="27"/>
      <c r="I67" s="91"/>
      <c r="J67" s="91"/>
      <c r="K67" s="92">
        <f t="shared" si="0"/>
        <v>61</v>
      </c>
    </row>
    <row r="68" spans="1:11" ht="13.5">
      <c r="A68" s="5">
        <v>62</v>
      </c>
      <c r="B68" s="27" t="s">
        <v>28</v>
      </c>
      <c r="C68" s="27" t="s">
        <v>477</v>
      </c>
      <c r="D68" s="27" t="s">
        <v>122</v>
      </c>
      <c r="E68" s="28" t="s">
        <v>421</v>
      </c>
      <c r="F68" s="75">
        <v>0</v>
      </c>
      <c r="G68" s="27">
        <v>62</v>
      </c>
      <c r="H68" s="27"/>
      <c r="I68" s="91"/>
      <c r="J68" s="91"/>
      <c r="K68" s="92">
        <f t="shared" si="0"/>
        <v>62</v>
      </c>
    </row>
    <row r="69" spans="1:11" ht="13.5">
      <c r="A69" s="5">
        <v>63</v>
      </c>
      <c r="B69" s="27" t="s">
        <v>15</v>
      </c>
      <c r="C69" s="27" t="s">
        <v>43</v>
      </c>
      <c r="D69" s="35" t="s">
        <v>141</v>
      </c>
      <c r="E69" s="28" t="s">
        <v>159</v>
      </c>
      <c r="F69" s="75">
        <v>0</v>
      </c>
      <c r="G69" s="27">
        <v>63</v>
      </c>
      <c r="H69" s="27"/>
      <c r="I69" s="91"/>
      <c r="J69" s="91"/>
      <c r="K69" s="92">
        <f t="shared" si="0"/>
        <v>63</v>
      </c>
    </row>
    <row r="70" spans="1:11" ht="13.5">
      <c r="A70" s="5">
        <v>64</v>
      </c>
      <c r="B70" s="27" t="s">
        <v>206</v>
      </c>
      <c r="C70" s="27" t="s">
        <v>405</v>
      </c>
      <c r="D70" s="27" t="s">
        <v>384</v>
      </c>
      <c r="E70" s="28" t="s">
        <v>159</v>
      </c>
      <c r="F70" s="75">
        <v>0</v>
      </c>
      <c r="G70" s="27">
        <v>64</v>
      </c>
      <c r="H70" s="27"/>
      <c r="I70" s="91"/>
      <c r="J70" s="91"/>
      <c r="K70" s="92">
        <f t="shared" si="0"/>
        <v>64</v>
      </c>
    </row>
    <row r="71" spans="1:11" ht="13.5">
      <c r="A71" s="5">
        <v>65</v>
      </c>
      <c r="B71" s="30" t="s">
        <v>410</v>
      </c>
      <c r="C71" s="30" t="s">
        <v>478</v>
      </c>
      <c r="D71" s="35" t="s">
        <v>425</v>
      </c>
      <c r="E71" s="28" t="s">
        <v>421</v>
      </c>
      <c r="F71" s="75">
        <v>0</v>
      </c>
      <c r="G71" s="27">
        <v>65</v>
      </c>
      <c r="H71" s="27"/>
      <c r="I71" s="91"/>
      <c r="J71" s="91"/>
      <c r="K71" s="92">
        <f t="shared" si="0"/>
        <v>65</v>
      </c>
    </row>
    <row r="72" spans="1:11" ht="13.5">
      <c r="A72" s="5">
        <v>66</v>
      </c>
      <c r="B72" s="102" t="s">
        <v>57</v>
      </c>
      <c r="C72" s="102" t="s">
        <v>479</v>
      </c>
      <c r="D72" s="102" t="s">
        <v>428</v>
      </c>
      <c r="E72" s="28" t="s">
        <v>159</v>
      </c>
      <c r="F72" s="75">
        <v>0</v>
      </c>
      <c r="G72" s="27">
        <v>66</v>
      </c>
      <c r="H72" s="27"/>
      <c r="I72" s="91"/>
      <c r="J72" s="91"/>
      <c r="K72" s="92">
        <f aca="true" t="shared" si="1" ref="K72:K135">SUM(F72:J72)</f>
        <v>66</v>
      </c>
    </row>
    <row r="73" spans="1:11" ht="13.5">
      <c r="A73" s="5">
        <v>67</v>
      </c>
      <c r="B73" s="27" t="s">
        <v>79</v>
      </c>
      <c r="C73" s="27" t="s">
        <v>150</v>
      </c>
      <c r="D73" s="35" t="s">
        <v>211</v>
      </c>
      <c r="E73" s="28" t="s">
        <v>421</v>
      </c>
      <c r="F73" s="75">
        <v>0</v>
      </c>
      <c r="G73" s="27">
        <v>67</v>
      </c>
      <c r="H73" s="27"/>
      <c r="I73" s="91"/>
      <c r="J73" s="91"/>
      <c r="K73" s="92">
        <f t="shared" si="1"/>
        <v>67</v>
      </c>
    </row>
    <row r="74" spans="1:11" ht="13.5">
      <c r="A74" s="5">
        <v>68</v>
      </c>
      <c r="B74" s="27" t="s">
        <v>184</v>
      </c>
      <c r="C74" s="27" t="s">
        <v>183</v>
      </c>
      <c r="D74" s="35" t="s">
        <v>422</v>
      </c>
      <c r="E74" s="28" t="s">
        <v>160</v>
      </c>
      <c r="F74" s="75">
        <v>0</v>
      </c>
      <c r="G74" s="27">
        <v>68</v>
      </c>
      <c r="H74" s="27"/>
      <c r="I74" s="91"/>
      <c r="J74" s="91"/>
      <c r="K74" s="92">
        <f t="shared" si="1"/>
        <v>68</v>
      </c>
    </row>
    <row r="75" spans="1:11" ht="13.5">
      <c r="A75" s="5">
        <v>69</v>
      </c>
      <c r="B75" s="27" t="s">
        <v>126</v>
      </c>
      <c r="C75" s="27" t="s">
        <v>480</v>
      </c>
      <c r="D75" s="35" t="s">
        <v>211</v>
      </c>
      <c r="E75" s="28" t="s">
        <v>421</v>
      </c>
      <c r="F75" s="75">
        <v>0</v>
      </c>
      <c r="G75" s="27">
        <v>69</v>
      </c>
      <c r="H75" s="27"/>
      <c r="I75" s="91"/>
      <c r="J75" s="91"/>
      <c r="K75" s="92">
        <f t="shared" si="1"/>
        <v>69</v>
      </c>
    </row>
    <row r="76" spans="1:11" ht="13.5">
      <c r="A76" s="5">
        <v>70</v>
      </c>
      <c r="B76" s="27" t="s">
        <v>37</v>
      </c>
      <c r="C76" s="27" t="s">
        <v>228</v>
      </c>
      <c r="D76" s="28" t="s">
        <v>232</v>
      </c>
      <c r="E76" s="28" t="s">
        <v>160</v>
      </c>
      <c r="F76" s="75">
        <v>0</v>
      </c>
      <c r="G76" s="27">
        <v>70</v>
      </c>
      <c r="H76" s="27"/>
      <c r="I76" s="91"/>
      <c r="J76" s="91"/>
      <c r="K76" s="92">
        <f t="shared" si="1"/>
        <v>70</v>
      </c>
    </row>
    <row r="77" spans="1:11" ht="13.5">
      <c r="A77" s="5">
        <v>71</v>
      </c>
      <c r="B77" s="27" t="s">
        <v>15</v>
      </c>
      <c r="C77" s="27" t="s">
        <v>131</v>
      </c>
      <c r="D77" s="27" t="s">
        <v>122</v>
      </c>
      <c r="E77" s="28" t="s">
        <v>159</v>
      </c>
      <c r="F77" s="75">
        <v>0</v>
      </c>
      <c r="G77" s="27">
        <v>71</v>
      </c>
      <c r="H77" s="27"/>
      <c r="I77" s="91"/>
      <c r="J77" s="91"/>
      <c r="K77" s="92">
        <f t="shared" si="1"/>
        <v>71</v>
      </c>
    </row>
    <row r="78" spans="1:11" ht="13.5">
      <c r="A78" s="5">
        <v>72</v>
      </c>
      <c r="B78" s="30" t="s">
        <v>14</v>
      </c>
      <c r="C78" s="30" t="s">
        <v>481</v>
      </c>
      <c r="D78" s="35" t="s">
        <v>428</v>
      </c>
      <c r="E78" s="28" t="s">
        <v>421</v>
      </c>
      <c r="F78" s="75">
        <v>0</v>
      </c>
      <c r="G78" s="27">
        <v>72</v>
      </c>
      <c r="H78" s="27"/>
      <c r="I78" s="91"/>
      <c r="J78" s="91"/>
      <c r="K78" s="92">
        <f t="shared" si="1"/>
        <v>72</v>
      </c>
    </row>
    <row r="79" spans="1:11" ht="13.5">
      <c r="A79" s="5">
        <v>73</v>
      </c>
      <c r="B79" s="30" t="s">
        <v>143</v>
      </c>
      <c r="C79" s="30" t="s">
        <v>221</v>
      </c>
      <c r="D79" s="35" t="s">
        <v>384</v>
      </c>
      <c r="E79" s="28" t="s">
        <v>421</v>
      </c>
      <c r="F79" s="75">
        <v>0</v>
      </c>
      <c r="G79" s="27">
        <v>73</v>
      </c>
      <c r="H79" s="27"/>
      <c r="I79" s="91"/>
      <c r="J79" s="91"/>
      <c r="K79" s="92">
        <f t="shared" si="1"/>
        <v>73</v>
      </c>
    </row>
    <row r="80" spans="1:11" ht="13.5">
      <c r="A80" s="5">
        <v>74</v>
      </c>
      <c r="B80" s="30" t="s">
        <v>44</v>
      </c>
      <c r="C80" s="30" t="s">
        <v>482</v>
      </c>
      <c r="D80" s="35" t="s">
        <v>422</v>
      </c>
      <c r="E80" s="28" t="s">
        <v>448</v>
      </c>
      <c r="F80" s="75">
        <v>0</v>
      </c>
      <c r="G80" s="27">
        <v>74</v>
      </c>
      <c r="H80" s="27"/>
      <c r="I80" s="91"/>
      <c r="J80" s="91"/>
      <c r="K80" s="92">
        <f t="shared" si="1"/>
        <v>74</v>
      </c>
    </row>
    <row r="81" spans="1:11" ht="13.5">
      <c r="A81" s="5">
        <v>75</v>
      </c>
      <c r="B81" s="30" t="s">
        <v>98</v>
      </c>
      <c r="C81" s="30" t="s">
        <v>411</v>
      </c>
      <c r="D81" s="35" t="s">
        <v>384</v>
      </c>
      <c r="E81" s="28" t="s">
        <v>421</v>
      </c>
      <c r="F81" s="75">
        <v>0</v>
      </c>
      <c r="G81" s="27">
        <v>75</v>
      </c>
      <c r="H81" s="27"/>
      <c r="I81" s="91"/>
      <c r="J81" s="91"/>
      <c r="K81" s="92">
        <f t="shared" si="1"/>
        <v>75</v>
      </c>
    </row>
    <row r="82" spans="1:11" ht="13.5">
      <c r="A82" s="5">
        <v>76</v>
      </c>
      <c r="B82" s="30" t="s">
        <v>483</v>
      </c>
      <c r="C82" s="30" t="s">
        <v>81</v>
      </c>
      <c r="D82" s="35" t="s">
        <v>423</v>
      </c>
      <c r="E82" s="28" t="s">
        <v>421</v>
      </c>
      <c r="F82" s="75">
        <v>0</v>
      </c>
      <c r="G82" s="27">
        <v>76</v>
      </c>
      <c r="H82" s="27"/>
      <c r="I82" s="91"/>
      <c r="J82" s="91"/>
      <c r="K82" s="92">
        <f t="shared" si="1"/>
        <v>76</v>
      </c>
    </row>
    <row r="83" spans="1:11" ht="13.5">
      <c r="A83" s="5">
        <v>77</v>
      </c>
      <c r="B83" s="27" t="s">
        <v>100</v>
      </c>
      <c r="C83" s="27" t="s">
        <v>116</v>
      </c>
      <c r="D83" s="27" t="s">
        <v>304</v>
      </c>
      <c r="E83" s="28" t="s">
        <v>160</v>
      </c>
      <c r="F83" s="75">
        <v>0</v>
      </c>
      <c r="G83" s="27">
        <v>77</v>
      </c>
      <c r="H83" s="27"/>
      <c r="I83" s="91"/>
      <c r="J83" s="91"/>
      <c r="K83" s="92">
        <f t="shared" si="1"/>
        <v>77</v>
      </c>
    </row>
    <row r="84" spans="1:11" ht="13.5">
      <c r="A84" s="5">
        <v>78</v>
      </c>
      <c r="B84" s="27" t="s">
        <v>63</v>
      </c>
      <c r="C84" s="27" t="s">
        <v>106</v>
      </c>
      <c r="D84" s="35" t="s">
        <v>422</v>
      </c>
      <c r="E84" s="28" t="s">
        <v>159</v>
      </c>
      <c r="F84" s="75">
        <v>0</v>
      </c>
      <c r="G84" s="27">
        <v>78</v>
      </c>
      <c r="H84" s="27"/>
      <c r="I84" s="91"/>
      <c r="J84" s="91"/>
      <c r="K84" s="92">
        <f t="shared" si="1"/>
        <v>78</v>
      </c>
    </row>
    <row r="85" spans="1:11" ht="13.5">
      <c r="A85" s="5">
        <v>79</v>
      </c>
      <c r="B85" s="30" t="s">
        <v>303</v>
      </c>
      <c r="C85" s="30" t="s">
        <v>247</v>
      </c>
      <c r="D85" s="35" t="s">
        <v>298</v>
      </c>
      <c r="E85" s="28" t="s">
        <v>421</v>
      </c>
      <c r="F85" s="75">
        <v>0</v>
      </c>
      <c r="G85" s="27">
        <v>79</v>
      </c>
      <c r="H85" s="27"/>
      <c r="I85" s="91"/>
      <c r="J85" s="91"/>
      <c r="K85" s="92">
        <f t="shared" si="1"/>
        <v>79</v>
      </c>
    </row>
    <row r="86" spans="1:11" ht="13.5">
      <c r="A86" s="5">
        <v>80</v>
      </c>
      <c r="B86" s="27" t="s">
        <v>16</v>
      </c>
      <c r="C86" s="27" t="s">
        <v>178</v>
      </c>
      <c r="D86" s="35" t="s">
        <v>422</v>
      </c>
      <c r="E86" s="28" t="s">
        <v>160</v>
      </c>
      <c r="F86" s="75">
        <v>0</v>
      </c>
      <c r="G86" s="27">
        <v>80</v>
      </c>
      <c r="H86" s="27"/>
      <c r="I86" s="91"/>
      <c r="J86" s="91"/>
      <c r="K86" s="92">
        <f t="shared" si="1"/>
        <v>80</v>
      </c>
    </row>
    <row r="87" spans="1:11" ht="13.5">
      <c r="A87" s="5">
        <v>81</v>
      </c>
      <c r="B87" s="102" t="s">
        <v>39</v>
      </c>
      <c r="C87" s="102" t="s">
        <v>62</v>
      </c>
      <c r="D87" s="102" t="s">
        <v>428</v>
      </c>
      <c r="E87" s="28" t="s">
        <v>159</v>
      </c>
      <c r="F87" s="75">
        <v>0</v>
      </c>
      <c r="G87" s="27">
        <v>81</v>
      </c>
      <c r="H87" s="27"/>
      <c r="I87" s="91"/>
      <c r="J87" s="91"/>
      <c r="K87" s="92">
        <f t="shared" si="1"/>
        <v>81</v>
      </c>
    </row>
    <row r="88" spans="1:11" ht="13.5">
      <c r="A88" s="5">
        <v>82</v>
      </c>
      <c r="B88" s="30" t="s">
        <v>206</v>
      </c>
      <c r="C88" s="30" t="s">
        <v>216</v>
      </c>
      <c r="D88" s="35" t="s">
        <v>422</v>
      </c>
      <c r="E88" s="28" t="s">
        <v>421</v>
      </c>
      <c r="F88" s="75">
        <v>0</v>
      </c>
      <c r="G88" s="27">
        <v>82</v>
      </c>
      <c r="H88" s="27"/>
      <c r="I88" s="91"/>
      <c r="J88" s="91"/>
      <c r="K88" s="92">
        <f t="shared" si="1"/>
        <v>82</v>
      </c>
    </row>
    <row r="89" spans="1:11" ht="13.5">
      <c r="A89" s="5">
        <v>83</v>
      </c>
      <c r="B89" s="27" t="s">
        <v>15</v>
      </c>
      <c r="C89" s="27" t="s">
        <v>484</v>
      </c>
      <c r="D89" s="28" t="s">
        <v>232</v>
      </c>
      <c r="E89" s="28" t="s">
        <v>159</v>
      </c>
      <c r="F89" s="75">
        <v>0</v>
      </c>
      <c r="G89" s="27">
        <v>83</v>
      </c>
      <c r="H89" s="27"/>
      <c r="I89" s="91"/>
      <c r="J89" s="91"/>
      <c r="K89" s="92">
        <f t="shared" si="1"/>
        <v>83</v>
      </c>
    </row>
    <row r="90" spans="1:11" ht="13.5">
      <c r="A90" s="5">
        <v>84</v>
      </c>
      <c r="B90" s="102" t="s">
        <v>34</v>
      </c>
      <c r="C90" s="102" t="s">
        <v>33</v>
      </c>
      <c r="D90" s="102" t="s">
        <v>428</v>
      </c>
      <c r="E90" s="28" t="s">
        <v>160</v>
      </c>
      <c r="F90" s="75">
        <v>0</v>
      </c>
      <c r="G90" s="27">
        <v>84</v>
      </c>
      <c r="H90" s="27"/>
      <c r="I90" s="91"/>
      <c r="J90" s="91"/>
      <c r="K90" s="92">
        <f t="shared" si="1"/>
        <v>84</v>
      </c>
    </row>
    <row r="91" spans="1:11" ht="13.5">
      <c r="A91" s="5">
        <v>85</v>
      </c>
      <c r="B91" s="27" t="s">
        <v>29</v>
      </c>
      <c r="C91" s="27" t="s">
        <v>164</v>
      </c>
      <c r="D91" s="35" t="s">
        <v>422</v>
      </c>
      <c r="E91" s="28" t="s">
        <v>160</v>
      </c>
      <c r="F91" s="75">
        <v>0</v>
      </c>
      <c r="G91" s="27">
        <v>85</v>
      </c>
      <c r="H91" s="27"/>
      <c r="I91" s="91"/>
      <c r="J91" s="91"/>
      <c r="K91" s="92">
        <f t="shared" si="1"/>
        <v>85</v>
      </c>
    </row>
    <row r="92" spans="1:11" ht="13.5">
      <c r="A92" s="5">
        <v>86</v>
      </c>
      <c r="B92" s="27" t="s">
        <v>182</v>
      </c>
      <c r="C92" s="27" t="s">
        <v>485</v>
      </c>
      <c r="D92" s="35" t="s">
        <v>136</v>
      </c>
      <c r="E92" s="28" t="s">
        <v>421</v>
      </c>
      <c r="F92" s="75">
        <v>0</v>
      </c>
      <c r="G92" s="27">
        <v>86</v>
      </c>
      <c r="H92" s="27"/>
      <c r="I92" s="91"/>
      <c r="J92" s="91"/>
      <c r="K92" s="92">
        <f t="shared" si="1"/>
        <v>86</v>
      </c>
    </row>
    <row r="93" spans="1:11" ht="13.5">
      <c r="A93" s="5">
        <v>87</v>
      </c>
      <c r="B93" s="37" t="s">
        <v>31</v>
      </c>
      <c r="C93" s="37" t="s">
        <v>244</v>
      </c>
      <c r="D93" s="37" t="s">
        <v>298</v>
      </c>
      <c r="E93" s="28" t="s">
        <v>159</v>
      </c>
      <c r="F93" s="75">
        <v>0</v>
      </c>
      <c r="G93" s="27">
        <v>87</v>
      </c>
      <c r="H93" s="27"/>
      <c r="I93" s="91"/>
      <c r="J93" s="91"/>
      <c r="K93" s="92">
        <f t="shared" si="1"/>
        <v>87</v>
      </c>
    </row>
    <row r="94" spans="1:11" ht="13.5">
      <c r="A94" s="5">
        <v>88</v>
      </c>
      <c r="B94" s="30" t="s">
        <v>103</v>
      </c>
      <c r="C94" s="30" t="s">
        <v>315</v>
      </c>
      <c r="D94" s="35" t="s">
        <v>428</v>
      </c>
      <c r="E94" s="28" t="s">
        <v>421</v>
      </c>
      <c r="F94" s="75">
        <v>0</v>
      </c>
      <c r="G94" s="27">
        <v>88</v>
      </c>
      <c r="H94" s="27"/>
      <c r="I94" s="91"/>
      <c r="J94" s="91"/>
      <c r="K94" s="92">
        <f t="shared" si="1"/>
        <v>88</v>
      </c>
    </row>
    <row r="95" spans="1:11" ht="13.5">
      <c r="A95" s="5">
        <v>89</v>
      </c>
      <c r="B95" s="27" t="s">
        <v>486</v>
      </c>
      <c r="C95" s="27" t="s">
        <v>487</v>
      </c>
      <c r="D95" s="35" t="s">
        <v>211</v>
      </c>
      <c r="E95" s="28" t="s">
        <v>421</v>
      </c>
      <c r="F95" s="75">
        <v>0</v>
      </c>
      <c r="G95" s="27">
        <v>89</v>
      </c>
      <c r="H95" s="27"/>
      <c r="I95" s="91"/>
      <c r="J95" s="91"/>
      <c r="K95" s="92">
        <f t="shared" si="1"/>
        <v>89</v>
      </c>
    </row>
    <row r="96" spans="1:11" ht="13.5">
      <c r="A96" s="5">
        <v>90</v>
      </c>
      <c r="B96" s="27" t="s">
        <v>488</v>
      </c>
      <c r="C96" s="27" t="s">
        <v>148</v>
      </c>
      <c r="D96" s="35" t="s">
        <v>427</v>
      </c>
      <c r="E96" s="28" t="s">
        <v>159</v>
      </c>
      <c r="F96" s="75">
        <v>0</v>
      </c>
      <c r="G96" s="27">
        <v>90</v>
      </c>
      <c r="H96" s="27"/>
      <c r="I96" s="91"/>
      <c r="J96" s="91"/>
      <c r="K96" s="92">
        <f t="shared" si="1"/>
        <v>90</v>
      </c>
    </row>
    <row r="97" spans="1:11" ht="13.5">
      <c r="A97" s="5">
        <v>91</v>
      </c>
      <c r="B97" s="30" t="s">
        <v>206</v>
      </c>
      <c r="C97" s="30" t="s">
        <v>403</v>
      </c>
      <c r="D97" s="35" t="s">
        <v>423</v>
      </c>
      <c r="E97" s="28" t="s">
        <v>421</v>
      </c>
      <c r="F97" s="75">
        <v>0</v>
      </c>
      <c r="G97" s="27">
        <v>91</v>
      </c>
      <c r="H97" s="27"/>
      <c r="I97" s="91"/>
      <c r="J97" s="91"/>
      <c r="K97" s="92">
        <f t="shared" si="1"/>
        <v>91</v>
      </c>
    </row>
    <row r="98" spans="1:11" ht="13.5">
      <c r="A98" s="5">
        <v>92</v>
      </c>
      <c r="B98" s="30" t="s">
        <v>489</v>
      </c>
      <c r="C98" s="30" t="s">
        <v>490</v>
      </c>
      <c r="D98" s="35" t="s">
        <v>423</v>
      </c>
      <c r="E98" s="28" t="s">
        <v>421</v>
      </c>
      <c r="F98" s="75">
        <v>0</v>
      </c>
      <c r="G98" s="27">
        <v>92</v>
      </c>
      <c r="H98" s="27"/>
      <c r="I98" s="91"/>
      <c r="J98" s="91"/>
      <c r="K98" s="92">
        <f t="shared" si="1"/>
        <v>92</v>
      </c>
    </row>
    <row r="99" spans="1:11" ht="13.5">
      <c r="A99" s="5">
        <v>93</v>
      </c>
      <c r="B99" s="102" t="s">
        <v>22</v>
      </c>
      <c r="C99" s="102" t="s">
        <v>47</v>
      </c>
      <c r="D99" s="102" t="s">
        <v>428</v>
      </c>
      <c r="E99" s="28" t="s">
        <v>159</v>
      </c>
      <c r="F99" s="75">
        <v>0</v>
      </c>
      <c r="G99" s="27">
        <v>93</v>
      </c>
      <c r="H99" s="27"/>
      <c r="I99" s="91"/>
      <c r="J99" s="91"/>
      <c r="K99" s="92">
        <f t="shared" si="1"/>
        <v>93</v>
      </c>
    </row>
    <row r="100" spans="1:11" ht="13.5">
      <c r="A100" s="5">
        <v>94</v>
      </c>
      <c r="B100" s="30" t="s">
        <v>27</v>
      </c>
      <c r="C100" s="30" t="s">
        <v>397</v>
      </c>
      <c r="D100" s="35" t="s">
        <v>462</v>
      </c>
      <c r="E100" s="29" t="s">
        <v>421</v>
      </c>
      <c r="F100" s="75">
        <v>0</v>
      </c>
      <c r="G100" s="27">
        <v>94</v>
      </c>
      <c r="H100" s="27"/>
      <c r="I100" s="91"/>
      <c r="J100" s="91"/>
      <c r="K100" s="92">
        <f t="shared" si="1"/>
        <v>94</v>
      </c>
    </row>
    <row r="101" spans="1:11" ht="13.5">
      <c r="A101" s="5">
        <v>95</v>
      </c>
      <c r="B101" s="27" t="s">
        <v>65</v>
      </c>
      <c r="C101" s="27" t="s">
        <v>259</v>
      </c>
      <c r="D101" s="27" t="s">
        <v>122</v>
      </c>
      <c r="E101" s="28" t="s">
        <v>160</v>
      </c>
      <c r="F101" s="75">
        <v>0</v>
      </c>
      <c r="G101" s="27">
        <v>95</v>
      </c>
      <c r="H101" s="27"/>
      <c r="I101" s="91"/>
      <c r="J101" s="91"/>
      <c r="K101" s="92">
        <f t="shared" si="1"/>
        <v>95</v>
      </c>
    </row>
    <row r="102" spans="1:11" ht="13.5">
      <c r="A102" s="5">
        <v>96</v>
      </c>
      <c r="B102" s="27" t="s">
        <v>126</v>
      </c>
      <c r="C102" s="27" t="s">
        <v>137</v>
      </c>
      <c r="D102" s="27" t="s">
        <v>414</v>
      </c>
      <c r="E102" s="28" t="s">
        <v>159</v>
      </c>
      <c r="F102" s="75">
        <v>0</v>
      </c>
      <c r="G102" s="27">
        <v>96</v>
      </c>
      <c r="H102" s="27"/>
      <c r="I102" s="91"/>
      <c r="J102" s="91"/>
      <c r="K102" s="92">
        <f t="shared" si="1"/>
        <v>96</v>
      </c>
    </row>
    <row r="103" spans="1:11" ht="13.5">
      <c r="A103" s="5">
        <v>97</v>
      </c>
      <c r="B103" s="27" t="s">
        <v>79</v>
      </c>
      <c r="C103" s="27" t="s">
        <v>155</v>
      </c>
      <c r="D103" s="27" t="s">
        <v>384</v>
      </c>
      <c r="E103" s="28" t="s">
        <v>159</v>
      </c>
      <c r="F103" s="75">
        <v>0</v>
      </c>
      <c r="G103" s="27">
        <v>97</v>
      </c>
      <c r="H103" s="27"/>
      <c r="I103" s="91"/>
      <c r="J103" s="91"/>
      <c r="K103" s="92">
        <f t="shared" si="1"/>
        <v>97</v>
      </c>
    </row>
    <row r="104" spans="1:11" ht="13.5">
      <c r="A104" s="5">
        <v>98</v>
      </c>
      <c r="B104" s="30" t="s">
        <v>100</v>
      </c>
      <c r="C104" s="30" t="s">
        <v>168</v>
      </c>
      <c r="D104" s="35" t="s">
        <v>422</v>
      </c>
      <c r="E104" s="28" t="s">
        <v>421</v>
      </c>
      <c r="F104" s="75">
        <v>0</v>
      </c>
      <c r="G104" s="27">
        <v>98</v>
      </c>
      <c r="H104" s="27"/>
      <c r="I104" s="91"/>
      <c r="J104" s="91"/>
      <c r="K104" s="92">
        <f t="shared" si="1"/>
        <v>98</v>
      </c>
    </row>
    <row r="105" spans="1:11" ht="13.5">
      <c r="A105" s="5">
        <v>99</v>
      </c>
      <c r="B105" s="27" t="s">
        <v>37</v>
      </c>
      <c r="C105" s="27" t="s">
        <v>112</v>
      </c>
      <c r="D105" s="28" t="s">
        <v>232</v>
      </c>
      <c r="E105" s="28" t="s">
        <v>160</v>
      </c>
      <c r="F105" s="75">
        <v>0</v>
      </c>
      <c r="G105" s="27">
        <v>99</v>
      </c>
      <c r="H105" s="27"/>
      <c r="I105" s="91"/>
      <c r="J105" s="91"/>
      <c r="K105" s="92">
        <f t="shared" si="1"/>
        <v>99</v>
      </c>
    </row>
    <row r="106" spans="1:11" ht="13.5">
      <c r="A106" s="5">
        <v>100</v>
      </c>
      <c r="B106" s="30" t="s">
        <v>16</v>
      </c>
      <c r="C106" s="30" t="s">
        <v>491</v>
      </c>
      <c r="D106" s="35" t="s">
        <v>423</v>
      </c>
      <c r="E106" s="28" t="s">
        <v>421</v>
      </c>
      <c r="F106" s="75">
        <v>0</v>
      </c>
      <c r="G106" s="27">
        <v>100</v>
      </c>
      <c r="H106" s="27"/>
      <c r="I106" s="91"/>
      <c r="J106" s="91"/>
      <c r="K106" s="92">
        <f t="shared" si="1"/>
        <v>100</v>
      </c>
    </row>
    <row r="107" spans="1:11" ht="13.5">
      <c r="A107" s="5">
        <v>101</v>
      </c>
      <c r="B107" s="27" t="s">
        <v>48</v>
      </c>
      <c r="C107" s="27" t="s">
        <v>400</v>
      </c>
      <c r="D107" s="27" t="s">
        <v>414</v>
      </c>
      <c r="E107" s="28" t="s">
        <v>159</v>
      </c>
      <c r="F107" s="75">
        <v>0</v>
      </c>
      <c r="G107" s="27">
        <v>101</v>
      </c>
      <c r="H107" s="27"/>
      <c r="I107" s="91"/>
      <c r="J107" s="91"/>
      <c r="K107" s="92">
        <f t="shared" si="1"/>
        <v>101</v>
      </c>
    </row>
    <row r="108" spans="1:11" ht="13.5">
      <c r="A108" s="5">
        <v>102</v>
      </c>
      <c r="B108" s="30" t="s">
        <v>182</v>
      </c>
      <c r="C108" s="30" t="s">
        <v>170</v>
      </c>
      <c r="D108" s="35" t="s">
        <v>384</v>
      </c>
      <c r="E108" s="28" t="s">
        <v>421</v>
      </c>
      <c r="F108" s="75">
        <v>0</v>
      </c>
      <c r="G108" s="27">
        <v>102</v>
      </c>
      <c r="H108" s="27"/>
      <c r="I108" s="91"/>
      <c r="J108" s="91"/>
      <c r="K108" s="92">
        <f t="shared" si="1"/>
        <v>102</v>
      </c>
    </row>
    <row r="109" spans="1:11" ht="13.5">
      <c r="A109" s="5">
        <v>103</v>
      </c>
      <c r="B109" s="30" t="s">
        <v>126</v>
      </c>
      <c r="C109" s="30" t="s">
        <v>377</v>
      </c>
      <c r="D109" s="35" t="s">
        <v>462</v>
      </c>
      <c r="E109" s="29" t="s">
        <v>421</v>
      </c>
      <c r="F109" s="75">
        <v>0</v>
      </c>
      <c r="G109" s="27">
        <v>103</v>
      </c>
      <c r="H109" s="27"/>
      <c r="I109" s="91"/>
      <c r="J109" s="91"/>
      <c r="K109" s="92">
        <f t="shared" si="1"/>
        <v>103</v>
      </c>
    </row>
    <row r="110" spans="1:11" ht="13.5">
      <c r="A110" s="5">
        <v>104</v>
      </c>
      <c r="B110" s="30" t="s">
        <v>245</v>
      </c>
      <c r="C110" s="30" t="s">
        <v>246</v>
      </c>
      <c r="D110" s="35" t="s">
        <v>298</v>
      </c>
      <c r="E110" s="28" t="s">
        <v>421</v>
      </c>
      <c r="F110" s="75">
        <v>0</v>
      </c>
      <c r="G110" s="27">
        <v>104</v>
      </c>
      <c r="H110" s="27"/>
      <c r="I110" s="91"/>
      <c r="J110" s="91"/>
      <c r="K110" s="92">
        <f t="shared" si="1"/>
        <v>104</v>
      </c>
    </row>
    <row r="111" spans="1:11" ht="13.5">
      <c r="A111" s="5">
        <v>105</v>
      </c>
      <c r="B111" s="27" t="s">
        <v>492</v>
      </c>
      <c r="C111" s="27" t="s">
        <v>156</v>
      </c>
      <c r="D111" s="35" t="s">
        <v>427</v>
      </c>
      <c r="E111" s="28" t="s">
        <v>159</v>
      </c>
      <c r="F111" s="75">
        <v>0</v>
      </c>
      <c r="G111" s="27">
        <v>105</v>
      </c>
      <c r="H111" s="27"/>
      <c r="I111" s="91"/>
      <c r="J111" s="91"/>
      <c r="K111" s="92">
        <f t="shared" si="1"/>
        <v>105</v>
      </c>
    </row>
    <row r="112" spans="1:11" ht="13.5">
      <c r="A112" s="5">
        <v>106</v>
      </c>
      <c r="B112" s="27" t="s">
        <v>101</v>
      </c>
      <c r="C112" s="27" t="s">
        <v>210</v>
      </c>
      <c r="D112" s="37" t="s">
        <v>298</v>
      </c>
      <c r="E112" s="28" t="s">
        <v>159</v>
      </c>
      <c r="F112" s="75">
        <v>0</v>
      </c>
      <c r="G112" s="27">
        <v>106</v>
      </c>
      <c r="H112" s="27"/>
      <c r="I112" s="91"/>
      <c r="J112" s="91"/>
      <c r="K112" s="92">
        <f t="shared" si="1"/>
        <v>106</v>
      </c>
    </row>
    <row r="113" spans="1:11" ht="13.5">
      <c r="A113" s="5">
        <v>107</v>
      </c>
      <c r="B113" s="30" t="s">
        <v>353</v>
      </c>
      <c r="C113" s="30" t="s">
        <v>271</v>
      </c>
      <c r="D113" s="35" t="s">
        <v>428</v>
      </c>
      <c r="E113" s="28" t="s">
        <v>421</v>
      </c>
      <c r="F113" s="75">
        <v>0</v>
      </c>
      <c r="G113" s="27">
        <v>107</v>
      </c>
      <c r="H113" s="27"/>
      <c r="I113" s="91"/>
      <c r="J113" s="91"/>
      <c r="K113" s="92">
        <f t="shared" si="1"/>
        <v>107</v>
      </c>
    </row>
    <row r="114" spans="1:11" ht="13.5">
      <c r="A114" s="5">
        <v>108</v>
      </c>
      <c r="B114" s="102" t="s">
        <v>94</v>
      </c>
      <c r="C114" s="102" t="s">
        <v>75</v>
      </c>
      <c r="D114" s="102" t="s">
        <v>428</v>
      </c>
      <c r="E114" s="28" t="s">
        <v>159</v>
      </c>
      <c r="F114" s="75">
        <v>0</v>
      </c>
      <c r="G114" s="27">
        <v>108</v>
      </c>
      <c r="H114" s="71"/>
      <c r="I114" s="91"/>
      <c r="J114" s="91"/>
      <c r="K114" s="92">
        <f t="shared" si="1"/>
        <v>108</v>
      </c>
    </row>
    <row r="115" spans="1:11" ht="13.5">
      <c r="A115" s="5">
        <v>109</v>
      </c>
      <c r="B115" s="27" t="s">
        <v>29</v>
      </c>
      <c r="C115" s="27" t="s">
        <v>191</v>
      </c>
      <c r="D115" s="35" t="s">
        <v>422</v>
      </c>
      <c r="E115" s="28" t="s">
        <v>160</v>
      </c>
      <c r="F115" s="75">
        <v>0</v>
      </c>
      <c r="G115" s="27">
        <v>109</v>
      </c>
      <c r="H115" s="27"/>
      <c r="I115" s="91"/>
      <c r="J115" s="91"/>
      <c r="K115" s="92">
        <f t="shared" si="1"/>
        <v>109</v>
      </c>
    </row>
    <row r="116" spans="1:11" ht="13.5">
      <c r="A116" s="5">
        <v>110</v>
      </c>
      <c r="B116" s="30" t="s">
        <v>493</v>
      </c>
      <c r="C116" s="30" t="s">
        <v>233</v>
      </c>
      <c r="D116" s="35" t="s">
        <v>428</v>
      </c>
      <c r="E116" s="28" t="s">
        <v>421</v>
      </c>
      <c r="F116" s="75">
        <v>0</v>
      </c>
      <c r="G116" s="27">
        <v>110</v>
      </c>
      <c r="H116" s="27"/>
      <c r="I116" s="91"/>
      <c r="J116" s="91"/>
      <c r="K116" s="92">
        <f t="shared" si="1"/>
        <v>110</v>
      </c>
    </row>
    <row r="117" spans="1:11" ht="13.5">
      <c r="A117" s="5">
        <v>111</v>
      </c>
      <c r="B117" s="27" t="s">
        <v>90</v>
      </c>
      <c r="C117" s="27" t="s">
        <v>110</v>
      </c>
      <c r="D117" s="27" t="s">
        <v>304</v>
      </c>
      <c r="E117" s="28" t="s">
        <v>160</v>
      </c>
      <c r="F117" s="75">
        <v>0</v>
      </c>
      <c r="G117" s="27">
        <v>111</v>
      </c>
      <c r="H117" s="27"/>
      <c r="I117" s="91"/>
      <c r="J117" s="91"/>
      <c r="K117" s="92">
        <f t="shared" si="1"/>
        <v>111</v>
      </c>
    </row>
    <row r="118" spans="1:11" ht="13.5">
      <c r="A118" s="5">
        <v>112</v>
      </c>
      <c r="B118" s="27" t="s">
        <v>20</v>
      </c>
      <c r="C118" s="27" t="s">
        <v>494</v>
      </c>
      <c r="D118" s="27" t="s">
        <v>211</v>
      </c>
      <c r="E118" s="28" t="s">
        <v>421</v>
      </c>
      <c r="F118" s="75">
        <v>0</v>
      </c>
      <c r="G118" s="27">
        <v>112</v>
      </c>
      <c r="H118" s="27"/>
      <c r="I118" s="91"/>
      <c r="J118" s="91"/>
      <c r="K118" s="92">
        <f t="shared" si="1"/>
        <v>112</v>
      </c>
    </row>
    <row r="119" spans="1:11" ht="13.5">
      <c r="A119" s="5">
        <v>113</v>
      </c>
      <c r="B119" s="37" t="s">
        <v>79</v>
      </c>
      <c r="C119" s="37" t="s">
        <v>204</v>
      </c>
      <c r="D119" s="37" t="s">
        <v>423</v>
      </c>
      <c r="E119" s="28" t="s">
        <v>160</v>
      </c>
      <c r="F119" s="75">
        <v>0</v>
      </c>
      <c r="G119" s="27">
        <v>113</v>
      </c>
      <c r="H119" s="27"/>
      <c r="I119" s="78"/>
      <c r="J119" s="93"/>
      <c r="K119" s="92">
        <f t="shared" si="1"/>
        <v>113</v>
      </c>
    </row>
    <row r="120" spans="1:11" ht="13.5">
      <c r="A120" s="5">
        <v>114</v>
      </c>
      <c r="B120" s="30" t="s">
        <v>63</v>
      </c>
      <c r="C120" s="30" t="s">
        <v>40</v>
      </c>
      <c r="D120" s="35" t="s">
        <v>428</v>
      </c>
      <c r="E120" s="28" t="s">
        <v>421</v>
      </c>
      <c r="F120" s="75">
        <v>0</v>
      </c>
      <c r="G120" s="27">
        <v>114</v>
      </c>
      <c r="H120" s="71"/>
      <c r="I120" s="78"/>
      <c r="J120" s="78"/>
      <c r="K120" s="92">
        <f t="shared" si="1"/>
        <v>114</v>
      </c>
    </row>
    <row r="121" spans="1:11" ht="13.5">
      <c r="A121" s="5">
        <v>115</v>
      </c>
      <c r="B121" s="27" t="s">
        <v>23</v>
      </c>
      <c r="C121" s="27" t="s">
        <v>227</v>
      </c>
      <c r="D121" s="28" t="s">
        <v>232</v>
      </c>
      <c r="E121" s="28" t="s">
        <v>160</v>
      </c>
      <c r="F121" s="75">
        <v>0</v>
      </c>
      <c r="G121" s="27">
        <v>115</v>
      </c>
      <c r="H121" s="71"/>
      <c r="I121" s="91"/>
      <c r="J121" s="91"/>
      <c r="K121" s="92">
        <f t="shared" si="1"/>
        <v>115</v>
      </c>
    </row>
    <row r="122" spans="1:11" ht="13.5">
      <c r="A122" s="5">
        <v>116</v>
      </c>
      <c r="B122" s="27" t="s">
        <v>30</v>
      </c>
      <c r="C122" s="27" t="s">
        <v>495</v>
      </c>
      <c r="D122" s="27" t="s">
        <v>425</v>
      </c>
      <c r="E122" s="28" t="s">
        <v>159</v>
      </c>
      <c r="F122" s="75">
        <v>0</v>
      </c>
      <c r="G122" s="27">
        <v>116</v>
      </c>
      <c r="H122" s="27"/>
      <c r="I122" s="91"/>
      <c r="J122" s="91"/>
      <c r="K122" s="92">
        <f t="shared" si="1"/>
        <v>116</v>
      </c>
    </row>
    <row r="123" spans="1:11" ht="13.5">
      <c r="A123" s="5">
        <v>117</v>
      </c>
      <c r="B123" s="102" t="s">
        <v>65</v>
      </c>
      <c r="C123" s="102" t="s">
        <v>271</v>
      </c>
      <c r="D123" s="102" t="s">
        <v>428</v>
      </c>
      <c r="E123" s="28" t="s">
        <v>160</v>
      </c>
      <c r="F123" s="75">
        <v>0</v>
      </c>
      <c r="G123" s="27">
        <v>117</v>
      </c>
      <c r="H123" s="27"/>
      <c r="I123" s="91"/>
      <c r="J123" s="91"/>
      <c r="K123" s="92">
        <f t="shared" si="1"/>
        <v>117</v>
      </c>
    </row>
    <row r="124" spans="1:11" ht="13.5">
      <c r="A124" s="5">
        <v>118</v>
      </c>
      <c r="B124" s="27" t="s">
        <v>496</v>
      </c>
      <c r="C124" s="27" t="s">
        <v>157</v>
      </c>
      <c r="D124" s="35" t="s">
        <v>427</v>
      </c>
      <c r="E124" s="28" t="s">
        <v>159</v>
      </c>
      <c r="F124" s="75">
        <v>0</v>
      </c>
      <c r="G124" s="27">
        <v>118</v>
      </c>
      <c r="H124" s="27"/>
      <c r="I124" s="91"/>
      <c r="J124" s="91"/>
      <c r="K124" s="92">
        <f t="shared" si="1"/>
        <v>118</v>
      </c>
    </row>
    <row r="125" spans="1:11" ht="13.5">
      <c r="A125" s="5">
        <v>119</v>
      </c>
      <c r="B125" s="27" t="s">
        <v>93</v>
      </c>
      <c r="C125" s="27" t="s">
        <v>415</v>
      </c>
      <c r="D125" s="35" t="s">
        <v>136</v>
      </c>
      <c r="E125" s="28" t="s">
        <v>421</v>
      </c>
      <c r="F125" s="75">
        <v>0</v>
      </c>
      <c r="G125" s="27">
        <v>119</v>
      </c>
      <c r="H125" s="27"/>
      <c r="I125" s="91"/>
      <c r="J125" s="91"/>
      <c r="K125" s="92">
        <f t="shared" si="1"/>
        <v>119</v>
      </c>
    </row>
    <row r="126" spans="1:11" ht="13.5">
      <c r="A126" s="5">
        <v>120</v>
      </c>
      <c r="B126" s="27" t="s">
        <v>325</v>
      </c>
      <c r="C126" s="27" t="s">
        <v>376</v>
      </c>
      <c r="D126" s="28" t="s">
        <v>232</v>
      </c>
      <c r="E126" s="28" t="s">
        <v>159</v>
      </c>
      <c r="F126" s="75">
        <v>0</v>
      </c>
      <c r="G126" s="27">
        <v>120</v>
      </c>
      <c r="H126" s="27"/>
      <c r="I126" s="91"/>
      <c r="J126" s="91"/>
      <c r="K126" s="92">
        <f t="shared" si="1"/>
        <v>120</v>
      </c>
    </row>
    <row r="127" spans="1:11" ht="13.5">
      <c r="A127" s="5">
        <v>121</v>
      </c>
      <c r="B127" s="30" t="s">
        <v>14</v>
      </c>
      <c r="C127" s="30" t="s">
        <v>173</v>
      </c>
      <c r="D127" s="35" t="s">
        <v>422</v>
      </c>
      <c r="E127" s="28" t="s">
        <v>421</v>
      </c>
      <c r="F127" s="75">
        <v>0</v>
      </c>
      <c r="G127" s="27">
        <v>121</v>
      </c>
      <c r="H127" s="27"/>
      <c r="I127" s="91"/>
      <c r="J127" s="91"/>
      <c r="K127" s="92">
        <f t="shared" si="1"/>
        <v>121</v>
      </c>
    </row>
    <row r="128" spans="1:11" ht="13.5">
      <c r="A128" s="5">
        <v>122</v>
      </c>
      <c r="B128" s="27" t="s">
        <v>124</v>
      </c>
      <c r="C128" s="27" t="s">
        <v>229</v>
      </c>
      <c r="D128" s="28" t="s">
        <v>232</v>
      </c>
      <c r="E128" s="29" t="s">
        <v>260</v>
      </c>
      <c r="F128" s="75">
        <v>0</v>
      </c>
      <c r="G128" s="27">
        <v>122</v>
      </c>
      <c r="H128" s="27"/>
      <c r="I128" s="91"/>
      <c r="J128" s="91"/>
      <c r="K128" s="92">
        <f t="shared" si="1"/>
        <v>122</v>
      </c>
    </row>
    <row r="129" spans="1:11" ht="13.5">
      <c r="A129" s="5">
        <v>123</v>
      </c>
      <c r="B129" s="30" t="s">
        <v>104</v>
      </c>
      <c r="C129" s="30" t="s">
        <v>497</v>
      </c>
      <c r="D129" s="35" t="s">
        <v>422</v>
      </c>
      <c r="E129" s="28" t="s">
        <v>421</v>
      </c>
      <c r="F129" s="75">
        <v>0</v>
      </c>
      <c r="G129" s="27">
        <v>123</v>
      </c>
      <c r="H129" s="27"/>
      <c r="I129" s="91"/>
      <c r="J129" s="91"/>
      <c r="K129" s="92">
        <f t="shared" si="1"/>
        <v>123</v>
      </c>
    </row>
    <row r="130" spans="1:11" ht="13.5">
      <c r="A130" s="5">
        <v>124</v>
      </c>
      <c r="B130" s="27" t="s">
        <v>135</v>
      </c>
      <c r="C130" s="27" t="s">
        <v>134</v>
      </c>
      <c r="D130" s="27" t="s">
        <v>414</v>
      </c>
      <c r="E130" s="28" t="s">
        <v>160</v>
      </c>
      <c r="F130" s="75">
        <v>0</v>
      </c>
      <c r="G130" s="27">
        <v>124</v>
      </c>
      <c r="H130" s="27"/>
      <c r="I130" s="91"/>
      <c r="J130" s="91"/>
      <c r="K130" s="92">
        <f t="shared" si="1"/>
        <v>124</v>
      </c>
    </row>
    <row r="131" spans="1:11" ht="13.5">
      <c r="A131" s="5">
        <v>125</v>
      </c>
      <c r="B131" s="27" t="s">
        <v>29</v>
      </c>
      <c r="C131" s="27" t="s">
        <v>165</v>
      </c>
      <c r="D131" s="35" t="s">
        <v>422</v>
      </c>
      <c r="E131" s="28" t="s">
        <v>160</v>
      </c>
      <c r="F131" s="75">
        <v>0</v>
      </c>
      <c r="G131" s="27">
        <v>125</v>
      </c>
      <c r="H131" s="27"/>
      <c r="I131" s="91"/>
      <c r="J131" s="91"/>
      <c r="K131" s="92">
        <f t="shared" si="1"/>
        <v>125</v>
      </c>
    </row>
    <row r="132" spans="1:11" ht="13.5">
      <c r="A132" s="5">
        <v>126</v>
      </c>
      <c r="B132" s="30" t="s">
        <v>48</v>
      </c>
      <c r="C132" s="30" t="s">
        <v>58</v>
      </c>
      <c r="D132" s="35" t="s">
        <v>428</v>
      </c>
      <c r="E132" s="28" t="s">
        <v>421</v>
      </c>
      <c r="F132" s="75">
        <v>0</v>
      </c>
      <c r="G132" s="27">
        <v>126</v>
      </c>
      <c r="H132" s="27"/>
      <c r="I132" s="91"/>
      <c r="J132" s="91"/>
      <c r="K132" s="92">
        <f t="shared" si="1"/>
        <v>126</v>
      </c>
    </row>
    <row r="133" spans="1:11" ht="13.5">
      <c r="A133" s="5">
        <v>127</v>
      </c>
      <c r="B133" s="30" t="s">
        <v>29</v>
      </c>
      <c r="C133" s="30" t="s">
        <v>498</v>
      </c>
      <c r="D133" s="35" t="s">
        <v>428</v>
      </c>
      <c r="E133" s="28" t="s">
        <v>421</v>
      </c>
      <c r="F133" s="75">
        <v>0</v>
      </c>
      <c r="G133" s="27">
        <v>127</v>
      </c>
      <c r="H133" s="27"/>
      <c r="I133" s="91"/>
      <c r="J133" s="91"/>
      <c r="K133" s="92">
        <f t="shared" si="1"/>
        <v>127</v>
      </c>
    </row>
    <row r="134" spans="1:11" ht="13.5">
      <c r="A134" s="5">
        <v>128</v>
      </c>
      <c r="B134" s="27" t="s">
        <v>19</v>
      </c>
      <c r="C134" s="27" t="s">
        <v>499</v>
      </c>
      <c r="D134" s="35" t="s">
        <v>211</v>
      </c>
      <c r="E134" s="28" t="s">
        <v>421</v>
      </c>
      <c r="F134" s="75">
        <v>0</v>
      </c>
      <c r="G134" s="27">
        <v>128</v>
      </c>
      <c r="H134" s="27"/>
      <c r="I134" s="91"/>
      <c r="J134" s="91"/>
      <c r="K134" s="92">
        <f t="shared" si="1"/>
        <v>128</v>
      </c>
    </row>
    <row r="135" spans="1:11" ht="13.5">
      <c r="A135" s="5">
        <v>129</v>
      </c>
      <c r="B135" s="27" t="s">
        <v>37</v>
      </c>
      <c r="C135" s="27" t="s">
        <v>138</v>
      </c>
      <c r="D135" s="27" t="s">
        <v>414</v>
      </c>
      <c r="E135" s="29" t="s">
        <v>260</v>
      </c>
      <c r="F135" s="75">
        <v>0</v>
      </c>
      <c r="G135" s="27">
        <v>129</v>
      </c>
      <c r="H135" s="27"/>
      <c r="I135" s="91"/>
      <c r="J135" s="91"/>
      <c r="K135" s="92">
        <f t="shared" si="1"/>
        <v>129</v>
      </c>
    </row>
    <row r="136" spans="1:11" ht="13.5">
      <c r="A136" s="5">
        <v>130</v>
      </c>
      <c r="B136" s="27" t="s">
        <v>126</v>
      </c>
      <c r="C136" s="27" t="s">
        <v>76</v>
      </c>
      <c r="D136" s="27" t="s">
        <v>414</v>
      </c>
      <c r="E136" s="28" t="s">
        <v>160</v>
      </c>
      <c r="F136" s="75">
        <v>0</v>
      </c>
      <c r="G136" s="27">
        <v>130</v>
      </c>
      <c r="H136" s="27"/>
      <c r="I136" s="91"/>
      <c r="J136" s="91"/>
      <c r="K136" s="92">
        <f aca="true" t="shared" si="2" ref="K136:K199">SUM(F136:J136)</f>
        <v>130</v>
      </c>
    </row>
    <row r="137" spans="1:11" ht="13.5">
      <c r="A137" s="5">
        <v>131</v>
      </c>
      <c r="B137" s="27" t="s">
        <v>57</v>
      </c>
      <c r="C137" s="27" t="s">
        <v>214</v>
      </c>
      <c r="D137" s="27" t="s">
        <v>211</v>
      </c>
      <c r="E137" s="28" t="s">
        <v>160</v>
      </c>
      <c r="F137" s="75">
        <v>0</v>
      </c>
      <c r="G137" s="27">
        <v>131</v>
      </c>
      <c r="H137" s="27"/>
      <c r="I137" s="91"/>
      <c r="J137" s="91"/>
      <c r="K137" s="92">
        <f t="shared" si="2"/>
        <v>131</v>
      </c>
    </row>
    <row r="138" spans="1:11" ht="13.5">
      <c r="A138" s="5">
        <v>132</v>
      </c>
      <c r="B138" s="30" t="s">
        <v>27</v>
      </c>
      <c r="C138" s="30" t="s">
        <v>402</v>
      </c>
      <c r="D138" s="35" t="s">
        <v>211</v>
      </c>
      <c r="E138" s="28" t="s">
        <v>421</v>
      </c>
      <c r="F138" s="75">
        <v>0</v>
      </c>
      <c r="G138" s="27">
        <v>132</v>
      </c>
      <c r="H138" s="27"/>
      <c r="I138" s="91"/>
      <c r="J138" s="91"/>
      <c r="K138" s="92">
        <f t="shared" si="2"/>
        <v>132</v>
      </c>
    </row>
    <row r="139" spans="1:11" ht="13.5">
      <c r="A139" s="5">
        <v>133</v>
      </c>
      <c r="B139" s="37" t="s">
        <v>37</v>
      </c>
      <c r="C139" s="37" t="s">
        <v>172</v>
      </c>
      <c r="D139" s="37" t="s">
        <v>423</v>
      </c>
      <c r="E139" s="29" t="s">
        <v>159</v>
      </c>
      <c r="F139" s="75">
        <v>0</v>
      </c>
      <c r="G139" s="27">
        <v>133</v>
      </c>
      <c r="H139" s="27"/>
      <c r="I139" s="91"/>
      <c r="J139" s="91"/>
      <c r="K139" s="92">
        <f t="shared" si="2"/>
        <v>133</v>
      </c>
    </row>
    <row r="140" spans="1:11" ht="13.5">
      <c r="A140" s="5">
        <v>134</v>
      </c>
      <c r="B140" s="102" t="s">
        <v>31</v>
      </c>
      <c r="C140" s="102" t="s">
        <v>354</v>
      </c>
      <c r="D140" s="102" t="s">
        <v>428</v>
      </c>
      <c r="E140" s="28" t="s">
        <v>159</v>
      </c>
      <c r="F140" s="75">
        <v>0</v>
      </c>
      <c r="G140" s="27">
        <v>134</v>
      </c>
      <c r="H140" s="27"/>
      <c r="I140" s="91"/>
      <c r="J140" s="91"/>
      <c r="K140" s="92">
        <f t="shared" si="2"/>
        <v>134</v>
      </c>
    </row>
    <row r="141" spans="1:11" ht="13.5">
      <c r="A141" s="5">
        <v>135</v>
      </c>
      <c r="B141" s="27" t="s">
        <v>97</v>
      </c>
      <c r="C141" s="27" t="s">
        <v>109</v>
      </c>
      <c r="D141" s="27" t="s">
        <v>304</v>
      </c>
      <c r="E141" s="28" t="s">
        <v>160</v>
      </c>
      <c r="F141" s="75">
        <v>0</v>
      </c>
      <c r="G141" s="27">
        <v>135</v>
      </c>
      <c r="H141" s="27"/>
      <c r="I141" s="91"/>
      <c r="J141" s="91"/>
      <c r="K141" s="92">
        <f t="shared" si="2"/>
        <v>135</v>
      </c>
    </row>
    <row r="142" spans="1:11" ht="13.5">
      <c r="A142" s="5">
        <v>136</v>
      </c>
      <c r="B142" s="27" t="s">
        <v>77</v>
      </c>
      <c r="C142" s="27" t="s">
        <v>132</v>
      </c>
      <c r="D142" s="27" t="s">
        <v>122</v>
      </c>
      <c r="E142" s="28" t="s">
        <v>260</v>
      </c>
      <c r="F142" s="75">
        <v>0</v>
      </c>
      <c r="G142" s="27">
        <v>136</v>
      </c>
      <c r="H142" s="27"/>
      <c r="I142" s="91"/>
      <c r="J142" s="91"/>
      <c r="K142" s="92">
        <f t="shared" si="2"/>
        <v>136</v>
      </c>
    </row>
    <row r="143" spans="1:11" ht="13.5">
      <c r="A143" s="5">
        <v>137</v>
      </c>
      <c r="B143" s="27" t="s">
        <v>42</v>
      </c>
      <c r="C143" s="27" t="s">
        <v>120</v>
      </c>
      <c r="D143" s="27" t="s">
        <v>414</v>
      </c>
      <c r="E143" s="28" t="s">
        <v>421</v>
      </c>
      <c r="F143" s="75">
        <v>0</v>
      </c>
      <c r="G143" s="27">
        <v>137</v>
      </c>
      <c r="H143" s="27"/>
      <c r="I143" s="91"/>
      <c r="J143" s="91"/>
      <c r="K143" s="92">
        <f t="shared" si="2"/>
        <v>137</v>
      </c>
    </row>
    <row r="144" spans="1:11" ht="13.5">
      <c r="A144" s="5">
        <v>138</v>
      </c>
      <c r="B144" s="27" t="s">
        <v>32</v>
      </c>
      <c r="C144" s="27" t="s">
        <v>83</v>
      </c>
      <c r="D144" s="27" t="s">
        <v>304</v>
      </c>
      <c r="E144" s="28" t="s">
        <v>160</v>
      </c>
      <c r="F144" s="75">
        <v>0</v>
      </c>
      <c r="G144" s="27">
        <v>138</v>
      </c>
      <c r="H144" s="27"/>
      <c r="I144" s="91"/>
      <c r="J144" s="91"/>
      <c r="K144" s="92">
        <f t="shared" si="2"/>
        <v>138</v>
      </c>
    </row>
    <row r="145" spans="1:11" ht="13.5">
      <c r="A145" s="5">
        <v>139</v>
      </c>
      <c r="B145" s="102" t="s">
        <v>51</v>
      </c>
      <c r="C145" s="102" t="s">
        <v>50</v>
      </c>
      <c r="D145" s="102" t="s">
        <v>428</v>
      </c>
      <c r="E145" s="29" t="s">
        <v>260</v>
      </c>
      <c r="F145" s="75">
        <v>0</v>
      </c>
      <c r="G145" s="27">
        <v>139</v>
      </c>
      <c r="H145" s="27"/>
      <c r="I145" s="91"/>
      <c r="J145" s="91"/>
      <c r="K145" s="92">
        <f t="shared" si="2"/>
        <v>139</v>
      </c>
    </row>
    <row r="146" spans="1:11" ht="13.5">
      <c r="A146" s="5">
        <v>140</v>
      </c>
      <c r="B146" s="38" t="s">
        <v>14</v>
      </c>
      <c r="C146" s="38" t="s">
        <v>332</v>
      </c>
      <c r="D146" s="38" t="s">
        <v>460</v>
      </c>
      <c r="E146" s="28" t="s">
        <v>160</v>
      </c>
      <c r="F146" s="75">
        <v>0</v>
      </c>
      <c r="G146" s="27">
        <v>140</v>
      </c>
      <c r="H146" s="27"/>
      <c r="I146" s="91"/>
      <c r="J146" s="91"/>
      <c r="K146" s="92">
        <f t="shared" si="2"/>
        <v>140</v>
      </c>
    </row>
    <row r="147" spans="1:11" ht="13.5">
      <c r="A147" s="5">
        <v>141</v>
      </c>
      <c r="B147" s="27" t="s">
        <v>500</v>
      </c>
      <c r="C147" s="27" t="s">
        <v>158</v>
      </c>
      <c r="D147" s="35" t="s">
        <v>427</v>
      </c>
      <c r="E147" s="28" t="s">
        <v>159</v>
      </c>
      <c r="F147" s="75">
        <v>0</v>
      </c>
      <c r="G147" s="27">
        <v>141</v>
      </c>
      <c r="H147" s="27"/>
      <c r="I147" s="91"/>
      <c r="J147" s="91"/>
      <c r="K147" s="92">
        <f t="shared" si="2"/>
        <v>141</v>
      </c>
    </row>
    <row r="148" spans="1:11" ht="13.5">
      <c r="A148" s="5">
        <v>142</v>
      </c>
      <c r="B148" s="27" t="s">
        <v>19</v>
      </c>
      <c r="C148" s="27" t="s">
        <v>189</v>
      </c>
      <c r="D148" s="35" t="s">
        <v>422</v>
      </c>
      <c r="E148" s="28" t="s">
        <v>159</v>
      </c>
      <c r="F148" s="75">
        <v>0</v>
      </c>
      <c r="G148" s="27">
        <v>142</v>
      </c>
      <c r="H148" s="27"/>
      <c r="I148" s="91"/>
      <c r="J148" s="91"/>
      <c r="K148" s="92">
        <f t="shared" si="2"/>
        <v>142</v>
      </c>
    </row>
    <row r="149" spans="1:11" ht="13.5">
      <c r="A149" s="5">
        <v>143</v>
      </c>
      <c r="B149" s="30" t="s">
        <v>28</v>
      </c>
      <c r="C149" s="30" t="s">
        <v>264</v>
      </c>
      <c r="D149" s="35" t="s">
        <v>425</v>
      </c>
      <c r="E149" s="28" t="s">
        <v>421</v>
      </c>
      <c r="F149" s="75">
        <v>0</v>
      </c>
      <c r="G149" s="27">
        <v>143</v>
      </c>
      <c r="H149" s="27"/>
      <c r="I149" s="91"/>
      <c r="J149" s="91"/>
      <c r="K149" s="92">
        <f t="shared" si="2"/>
        <v>143</v>
      </c>
    </row>
    <row r="150" spans="1:11" ht="13.5">
      <c r="A150" s="5">
        <v>144</v>
      </c>
      <c r="B150" s="27" t="s">
        <v>14</v>
      </c>
      <c r="C150" s="27" t="s">
        <v>226</v>
      </c>
      <c r="D150" s="28" t="s">
        <v>232</v>
      </c>
      <c r="E150" s="29" t="s">
        <v>260</v>
      </c>
      <c r="F150" s="75">
        <v>0</v>
      </c>
      <c r="G150" s="27">
        <v>144</v>
      </c>
      <c r="H150" s="27"/>
      <c r="I150" s="91"/>
      <c r="J150" s="91"/>
      <c r="K150" s="92">
        <f t="shared" si="2"/>
        <v>144</v>
      </c>
    </row>
    <row r="151" spans="1:11" ht="13.5">
      <c r="A151" s="5">
        <v>145</v>
      </c>
      <c r="B151" s="27" t="s">
        <v>501</v>
      </c>
      <c r="C151" s="27" t="s">
        <v>485</v>
      </c>
      <c r="D151" s="35" t="s">
        <v>122</v>
      </c>
      <c r="E151" s="28" t="s">
        <v>421</v>
      </c>
      <c r="F151" s="75">
        <v>0</v>
      </c>
      <c r="G151" s="27">
        <v>145</v>
      </c>
      <c r="H151" s="27"/>
      <c r="I151" s="91"/>
      <c r="J151" s="91"/>
      <c r="K151" s="92">
        <f t="shared" si="2"/>
        <v>145</v>
      </c>
    </row>
    <row r="152" spans="1:11" ht="13.5">
      <c r="A152" s="5">
        <v>146</v>
      </c>
      <c r="B152" s="27" t="s">
        <v>37</v>
      </c>
      <c r="C152" s="27" t="s">
        <v>398</v>
      </c>
      <c r="D152" s="28" t="s">
        <v>232</v>
      </c>
      <c r="E152" s="28" t="s">
        <v>159</v>
      </c>
      <c r="F152" s="75">
        <v>0</v>
      </c>
      <c r="G152" s="27">
        <v>146</v>
      </c>
      <c r="H152" s="27"/>
      <c r="I152" s="91"/>
      <c r="J152" s="91"/>
      <c r="K152" s="92">
        <f t="shared" si="2"/>
        <v>146</v>
      </c>
    </row>
    <row r="153" spans="1:11" ht="13.5">
      <c r="A153" s="5">
        <v>147</v>
      </c>
      <c r="B153" s="37" t="s">
        <v>147</v>
      </c>
      <c r="C153" s="37" t="s">
        <v>246</v>
      </c>
      <c r="D153" s="37" t="s">
        <v>298</v>
      </c>
      <c r="E153" s="28" t="s">
        <v>160</v>
      </c>
      <c r="F153" s="75">
        <v>0</v>
      </c>
      <c r="G153" s="27">
        <v>147</v>
      </c>
      <c r="H153" s="27"/>
      <c r="I153" s="91"/>
      <c r="J153" s="91"/>
      <c r="K153" s="92">
        <f t="shared" si="2"/>
        <v>147</v>
      </c>
    </row>
    <row r="154" spans="1:11" ht="13.5">
      <c r="A154" s="5">
        <v>148</v>
      </c>
      <c r="B154" s="27" t="s">
        <v>66</v>
      </c>
      <c r="C154" s="27" t="s">
        <v>185</v>
      </c>
      <c r="D154" s="35" t="s">
        <v>422</v>
      </c>
      <c r="E154" s="28" t="s">
        <v>160</v>
      </c>
      <c r="F154" s="75">
        <v>0</v>
      </c>
      <c r="G154" s="27">
        <v>148</v>
      </c>
      <c r="H154" s="27"/>
      <c r="I154" s="91"/>
      <c r="J154" s="91"/>
      <c r="K154" s="92">
        <f t="shared" si="2"/>
        <v>148</v>
      </c>
    </row>
    <row r="155" spans="1:11" ht="13.5">
      <c r="A155" s="5">
        <v>149</v>
      </c>
      <c r="B155" s="30" t="s">
        <v>37</v>
      </c>
      <c r="C155" s="30" t="s">
        <v>502</v>
      </c>
      <c r="D155" s="35" t="s">
        <v>425</v>
      </c>
      <c r="E155" s="28" t="s">
        <v>421</v>
      </c>
      <c r="F155" s="75">
        <v>0</v>
      </c>
      <c r="G155" s="27">
        <v>149</v>
      </c>
      <c r="H155" s="27"/>
      <c r="I155" s="91"/>
      <c r="J155" s="91"/>
      <c r="K155" s="92">
        <f t="shared" si="2"/>
        <v>149</v>
      </c>
    </row>
    <row r="156" spans="1:11" ht="13.5">
      <c r="A156" s="5">
        <v>150</v>
      </c>
      <c r="B156" s="27" t="s">
        <v>94</v>
      </c>
      <c r="C156" s="27" t="s">
        <v>36</v>
      </c>
      <c r="D156" s="27" t="s">
        <v>414</v>
      </c>
      <c r="E156" s="28" t="s">
        <v>160</v>
      </c>
      <c r="F156" s="75">
        <v>0</v>
      </c>
      <c r="G156" s="27">
        <v>150</v>
      </c>
      <c r="H156" s="27"/>
      <c r="I156" s="91"/>
      <c r="J156" s="91"/>
      <c r="K156" s="92">
        <f t="shared" si="2"/>
        <v>150</v>
      </c>
    </row>
    <row r="157" spans="1:11" ht="13.5">
      <c r="A157" s="5">
        <v>151</v>
      </c>
      <c r="B157" s="27" t="s">
        <v>19</v>
      </c>
      <c r="C157" s="27" t="s">
        <v>213</v>
      </c>
      <c r="D157" s="27" t="s">
        <v>211</v>
      </c>
      <c r="E157" s="28" t="s">
        <v>160</v>
      </c>
      <c r="F157" s="75">
        <v>0</v>
      </c>
      <c r="G157" s="27">
        <v>151</v>
      </c>
      <c r="H157" s="27"/>
      <c r="I157" s="91"/>
      <c r="J157" s="91"/>
      <c r="K157" s="92">
        <f t="shared" si="2"/>
        <v>151</v>
      </c>
    </row>
    <row r="158" spans="1:11" ht="13.5">
      <c r="A158" s="5">
        <v>152</v>
      </c>
      <c r="B158" s="30" t="s">
        <v>53</v>
      </c>
      <c r="C158" s="30" t="s">
        <v>217</v>
      </c>
      <c r="D158" s="35" t="s">
        <v>462</v>
      </c>
      <c r="E158" s="29" t="s">
        <v>421</v>
      </c>
      <c r="F158" s="75">
        <v>0</v>
      </c>
      <c r="G158" s="27">
        <v>152</v>
      </c>
      <c r="H158" s="27"/>
      <c r="I158" s="91"/>
      <c r="J158" s="91"/>
      <c r="K158" s="92">
        <f t="shared" si="2"/>
        <v>152</v>
      </c>
    </row>
    <row r="159" spans="1:11" ht="13.5">
      <c r="A159" s="5">
        <v>153</v>
      </c>
      <c r="B159" s="37" t="s">
        <v>199</v>
      </c>
      <c r="C159" s="37" t="s">
        <v>200</v>
      </c>
      <c r="D159" s="37" t="s">
        <v>423</v>
      </c>
      <c r="E159" s="28" t="s">
        <v>159</v>
      </c>
      <c r="F159" s="75">
        <v>0</v>
      </c>
      <c r="G159" s="27">
        <v>153</v>
      </c>
      <c r="H159" s="27"/>
      <c r="I159" s="91"/>
      <c r="J159" s="91"/>
      <c r="K159" s="92">
        <f t="shared" si="2"/>
        <v>153</v>
      </c>
    </row>
    <row r="160" spans="1:11" ht="13.5">
      <c r="A160" s="5">
        <v>154</v>
      </c>
      <c r="B160" s="30" t="s">
        <v>29</v>
      </c>
      <c r="C160" s="30" t="s">
        <v>503</v>
      </c>
      <c r="D160" s="35" t="s">
        <v>422</v>
      </c>
      <c r="E160" s="28" t="s">
        <v>421</v>
      </c>
      <c r="F160" s="75">
        <v>0</v>
      </c>
      <c r="G160" s="27">
        <v>154</v>
      </c>
      <c r="H160" s="27"/>
      <c r="I160" s="91"/>
      <c r="J160" s="91"/>
      <c r="K160" s="92">
        <f t="shared" si="2"/>
        <v>154</v>
      </c>
    </row>
    <row r="161" spans="1:11" ht="13.5">
      <c r="A161" s="5">
        <v>155</v>
      </c>
      <c r="B161" s="30" t="s">
        <v>54</v>
      </c>
      <c r="C161" s="30" t="s">
        <v>236</v>
      </c>
      <c r="D161" s="30" t="s">
        <v>235</v>
      </c>
      <c r="E161" s="28" t="s">
        <v>260</v>
      </c>
      <c r="F161" s="75">
        <v>0</v>
      </c>
      <c r="G161" s="27">
        <v>155</v>
      </c>
      <c r="H161" s="27"/>
      <c r="I161" s="91"/>
      <c r="J161" s="91"/>
      <c r="K161" s="92">
        <f t="shared" si="2"/>
        <v>155</v>
      </c>
    </row>
    <row r="162" spans="1:11" ht="13.5">
      <c r="A162" s="5">
        <v>156</v>
      </c>
      <c r="B162" s="27" t="s">
        <v>97</v>
      </c>
      <c r="C162" s="27" t="s">
        <v>130</v>
      </c>
      <c r="D162" s="27" t="s">
        <v>122</v>
      </c>
      <c r="E162" s="28" t="s">
        <v>160</v>
      </c>
      <c r="F162" s="75">
        <v>0</v>
      </c>
      <c r="G162" s="27">
        <v>156</v>
      </c>
      <c r="H162" s="27"/>
      <c r="I162" s="91"/>
      <c r="J162" s="91"/>
      <c r="K162" s="92">
        <f t="shared" si="2"/>
        <v>156</v>
      </c>
    </row>
    <row r="163" spans="1:11" ht="13.5">
      <c r="A163" s="5">
        <v>157</v>
      </c>
      <c r="B163" s="27" t="s">
        <v>102</v>
      </c>
      <c r="C163" s="27" t="s">
        <v>230</v>
      </c>
      <c r="D163" s="28" t="s">
        <v>232</v>
      </c>
      <c r="E163" s="28" t="s">
        <v>159</v>
      </c>
      <c r="F163" s="75">
        <v>0</v>
      </c>
      <c r="G163" s="27">
        <v>157</v>
      </c>
      <c r="H163" s="27"/>
      <c r="I163" s="91"/>
      <c r="J163" s="91"/>
      <c r="K163" s="92">
        <f t="shared" si="2"/>
        <v>157</v>
      </c>
    </row>
    <row r="164" spans="1:11" ht="13.5">
      <c r="A164" s="5">
        <v>158</v>
      </c>
      <c r="B164" s="27" t="s">
        <v>14</v>
      </c>
      <c r="C164" s="27" t="s">
        <v>174</v>
      </c>
      <c r="D164" s="35" t="s">
        <v>136</v>
      </c>
      <c r="E164" s="28" t="s">
        <v>421</v>
      </c>
      <c r="F164" s="75">
        <v>0</v>
      </c>
      <c r="G164" s="27">
        <v>158</v>
      </c>
      <c r="H164" s="27"/>
      <c r="I164" s="91"/>
      <c r="J164" s="91"/>
      <c r="K164" s="92">
        <f t="shared" si="2"/>
        <v>158</v>
      </c>
    </row>
    <row r="165" spans="1:11" ht="13.5">
      <c r="A165" s="5">
        <v>159</v>
      </c>
      <c r="B165" s="27" t="s">
        <v>31</v>
      </c>
      <c r="C165" s="27" t="s">
        <v>78</v>
      </c>
      <c r="D165" s="27" t="s">
        <v>211</v>
      </c>
      <c r="E165" s="28" t="s">
        <v>160</v>
      </c>
      <c r="F165" s="75">
        <v>0</v>
      </c>
      <c r="G165" s="27">
        <v>159</v>
      </c>
      <c r="H165" s="27"/>
      <c r="I165" s="91"/>
      <c r="J165" s="91"/>
      <c r="K165" s="92">
        <f t="shared" si="2"/>
        <v>159</v>
      </c>
    </row>
    <row r="166" spans="1:11" ht="13.5">
      <c r="A166" s="5">
        <v>160</v>
      </c>
      <c r="B166" s="30" t="s">
        <v>125</v>
      </c>
      <c r="C166" s="30" t="s">
        <v>108</v>
      </c>
      <c r="D166" s="30" t="s">
        <v>235</v>
      </c>
      <c r="E166" s="28" t="s">
        <v>260</v>
      </c>
      <c r="F166" s="75">
        <v>0</v>
      </c>
      <c r="G166" s="27">
        <v>160</v>
      </c>
      <c r="H166" s="27"/>
      <c r="I166" s="91"/>
      <c r="J166" s="91"/>
      <c r="K166" s="92">
        <f t="shared" si="2"/>
        <v>160</v>
      </c>
    </row>
    <row r="167" spans="1:11" ht="13.5">
      <c r="A167" s="5">
        <v>161</v>
      </c>
      <c r="B167" s="102" t="s">
        <v>37</v>
      </c>
      <c r="C167" s="102" t="s">
        <v>64</v>
      </c>
      <c r="D167" s="102" t="s">
        <v>428</v>
      </c>
      <c r="E167" s="28" t="s">
        <v>260</v>
      </c>
      <c r="F167" s="75">
        <v>0</v>
      </c>
      <c r="G167" s="27">
        <v>161</v>
      </c>
      <c r="H167" s="27"/>
      <c r="I167" s="91"/>
      <c r="J167" s="91"/>
      <c r="K167" s="92">
        <f t="shared" si="2"/>
        <v>161</v>
      </c>
    </row>
    <row r="168" spans="1:11" ht="13.5">
      <c r="A168" s="5">
        <v>162</v>
      </c>
      <c r="B168" s="30" t="s">
        <v>504</v>
      </c>
      <c r="C168" s="30" t="s">
        <v>203</v>
      </c>
      <c r="D168" s="35" t="s">
        <v>211</v>
      </c>
      <c r="E168" s="28" t="s">
        <v>421</v>
      </c>
      <c r="F168" s="75">
        <v>0</v>
      </c>
      <c r="G168" s="27">
        <v>162</v>
      </c>
      <c r="H168" s="27"/>
      <c r="I168" s="91"/>
      <c r="J168" s="91"/>
      <c r="K168" s="92">
        <f t="shared" si="2"/>
        <v>162</v>
      </c>
    </row>
    <row r="169" spans="1:11" ht="13.5">
      <c r="A169" s="5">
        <v>163</v>
      </c>
      <c r="B169" s="27" t="s">
        <v>139</v>
      </c>
      <c r="C169" s="27" t="s">
        <v>215</v>
      </c>
      <c r="D169" s="27" t="s">
        <v>384</v>
      </c>
      <c r="E169" s="28" t="s">
        <v>260</v>
      </c>
      <c r="F169" s="75">
        <v>0</v>
      </c>
      <c r="G169" s="27">
        <v>163</v>
      </c>
      <c r="H169" s="27"/>
      <c r="I169" s="91"/>
      <c r="J169" s="91"/>
      <c r="K169" s="92">
        <f t="shared" si="2"/>
        <v>163</v>
      </c>
    </row>
    <row r="170" spans="1:11" ht="13.5">
      <c r="A170" s="5">
        <v>164</v>
      </c>
      <c r="B170" s="27" t="s">
        <v>100</v>
      </c>
      <c r="C170" s="27" t="s">
        <v>166</v>
      </c>
      <c r="D170" s="35" t="s">
        <v>422</v>
      </c>
      <c r="E170" s="28" t="s">
        <v>160</v>
      </c>
      <c r="F170" s="75">
        <v>0</v>
      </c>
      <c r="G170" s="27">
        <v>164</v>
      </c>
      <c r="H170" s="27"/>
      <c r="I170" s="91"/>
      <c r="J170" s="91"/>
      <c r="K170" s="92">
        <f t="shared" si="2"/>
        <v>164</v>
      </c>
    </row>
    <row r="171" spans="1:11" ht="13.5">
      <c r="A171" s="5">
        <v>165</v>
      </c>
      <c r="B171" s="30" t="s">
        <v>21</v>
      </c>
      <c r="C171" s="30" t="s">
        <v>242</v>
      </c>
      <c r="D171" s="30" t="s">
        <v>235</v>
      </c>
      <c r="E171" s="28" t="s">
        <v>273</v>
      </c>
      <c r="F171" s="75">
        <v>0</v>
      </c>
      <c r="G171" s="27">
        <v>165</v>
      </c>
      <c r="H171" s="27"/>
      <c r="I171" s="91"/>
      <c r="J171" s="91"/>
      <c r="K171" s="92">
        <f t="shared" si="2"/>
        <v>165</v>
      </c>
    </row>
    <row r="172" spans="1:11" ht="13.5">
      <c r="A172" s="5">
        <v>166</v>
      </c>
      <c r="B172" s="27" t="s">
        <v>28</v>
      </c>
      <c r="C172" s="27" t="s">
        <v>26</v>
      </c>
      <c r="D172" s="35" t="s">
        <v>422</v>
      </c>
      <c r="E172" s="28" t="s">
        <v>160</v>
      </c>
      <c r="F172" s="75">
        <v>0</v>
      </c>
      <c r="G172" s="27">
        <v>166</v>
      </c>
      <c r="H172" s="27"/>
      <c r="I172" s="91"/>
      <c r="J172" s="91"/>
      <c r="K172" s="92">
        <f t="shared" si="2"/>
        <v>166</v>
      </c>
    </row>
    <row r="173" spans="1:11" ht="13.5">
      <c r="A173" s="5">
        <v>167</v>
      </c>
      <c r="B173" s="27" t="s">
        <v>98</v>
      </c>
      <c r="C173" s="27" t="s">
        <v>129</v>
      </c>
      <c r="D173" s="28" t="s">
        <v>232</v>
      </c>
      <c r="E173" s="28" t="s">
        <v>160</v>
      </c>
      <c r="F173" s="75">
        <v>0</v>
      </c>
      <c r="G173" s="27">
        <v>167</v>
      </c>
      <c r="H173" s="27"/>
      <c r="I173" s="91"/>
      <c r="J173" s="91"/>
      <c r="K173" s="92">
        <f t="shared" si="2"/>
        <v>167</v>
      </c>
    </row>
    <row r="174" spans="1:11" ht="13.5">
      <c r="A174" s="5">
        <v>168</v>
      </c>
      <c r="B174" s="27" t="s">
        <v>23</v>
      </c>
      <c r="C174" s="27" t="s">
        <v>117</v>
      </c>
      <c r="D174" s="27" t="s">
        <v>304</v>
      </c>
      <c r="E174" s="28" t="s">
        <v>159</v>
      </c>
      <c r="F174" s="75">
        <v>0</v>
      </c>
      <c r="G174" s="27">
        <v>168</v>
      </c>
      <c r="H174" s="27"/>
      <c r="I174" s="91"/>
      <c r="J174" s="91"/>
      <c r="K174" s="92">
        <f t="shared" si="2"/>
        <v>168</v>
      </c>
    </row>
    <row r="175" spans="1:11" ht="13.5">
      <c r="A175" s="5">
        <v>169</v>
      </c>
      <c r="B175" s="30" t="s">
        <v>144</v>
      </c>
      <c r="C175" s="30" t="s">
        <v>180</v>
      </c>
      <c r="D175" s="35" t="s">
        <v>422</v>
      </c>
      <c r="E175" s="28" t="s">
        <v>421</v>
      </c>
      <c r="F175" s="75">
        <v>0</v>
      </c>
      <c r="G175" s="27">
        <v>169</v>
      </c>
      <c r="H175" s="27"/>
      <c r="I175" s="91"/>
      <c r="J175" s="91"/>
      <c r="K175" s="92">
        <f t="shared" si="2"/>
        <v>169</v>
      </c>
    </row>
    <row r="176" spans="1:11" ht="13.5">
      <c r="A176" s="5">
        <v>170</v>
      </c>
      <c r="B176" s="30" t="s">
        <v>182</v>
      </c>
      <c r="C176" s="30" t="s">
        <v>505</v>
      </c>
      <c r="D176" s="35" t="s">
        <v>422</v>
      </c>
      <c r="E176" s="28" t="s">
        <v>421</v>
      </c>
      <c r="F176" s="75">
        <v>0</v>
      </c>
      <c r="G176" s="27">
        <v>170</v>
      </c>
      <c r="H176" s="27"/>
      <c r="I176" s="91"/>
      <c r="J176" s="91"/>
      <c r="K176" s="92">
        <f t="shared" si="2"/>
        <v>170</v>
      </c>
    </row>
    <row r="177" spans="1:11" ht="13.5">
      <c r="A177" s="5">
        <v>171</v>
      </c>
      <c r="B177" s="30" t="s">
        <v>98</v>
      </c>
      <c r="C177" s="30" t="s">
        <v>169</v>
      </c>
      <c r="D177" s="35" t="s">
        <v>422</v>
      </c>
      <c r="E177" s="28" t="s">
        <v>421</v>
      </c>
      <c r="F177" s="75">
        <v>0</v>
      </c>
      <c r="G177" s="27">
        <v>171</v>
      </c>
      <c r="H177" s="27"/>
      <c r="I177" s="91"/>
      <c r="J177" s="91"/>
      <c r="K177" s="92">
        <f t="shared" si="2"/>
        <v>171</v>
      </c>
    </row>
    <row r="178" spans="1:11" ht="13.5">
      <c r="A178" s="5">
        <v>172</v>
      </c>
      <c r="B178" s="27" t="s">
        <v>57</v>
      </c>
      <c r="C178" s="27" t="s">
        <v>115</v>
      </c>
      <c r="D178" s="35" t="s">
        <v>422</v>
      </c>
      <c r="E178" s="28" t="s">
        <v>159</v>
      </c>
      <c r="F178" s="75">
        <v>0</v>
      </c>
      <c r="G178" s="27">
        <v>172</v>
      </c>
      <c r="H178" s="27"/>
      <c r="I178" s="91"/>
      <c r="J178" s="91"/>
      <c r="K178" s="92">
        <f t="shared" si="2"/>
        <v>172</v>
      </c>
    </row>
    <row r="179" spans="1:11" ht="13.5">
      <c r="A179" s="5">
        <v>173</v>
      </c>
      <c r="B179" s="102" t="s">
        <v>57</v>
      </c>
      <c r="C179" s="102" t="s">
        <v>56</v>
      </c>
      <c r="D179" s="102" t="s">
        <v>428</v>
      </c>
      <c r="E179" s="28" t="s">
        <v>159</v>
      </c>
      <c r="F179" s="75">
        <v>0</v>
      </c>
      <c r="G179" s="27">
        <v>173</v>
      </c>
      <c r="H179" s="27"/>
      <c r="I179" s="91"/>
      <c r="J179" s="91"/>
      <c r="K179" s="92">
        <f t="shared" si="2"/>
        <v>173</v>
      </c>
    </row>
    <row r="180" spans="1:11" ht="13.5">
      <c r="A180" s="5">
        <v>174</v>
      </c>
      <c r="B180" s="30" t="s">
        <v>239</v>
      </c>
      <c r="C180" s="30" t="s">
        <v>240</v>
      </c>
      <c r="D180" s="30" t="s">
        <v>235</v>
      </c>
      <c r="E180" s="28" t="s">
        <v>273</v>
      </c>
      <c r="F180" s="75">
        <v>0</v>
      </c>
      <c r="G180" s="27">
        <v>174</v>
      </c>
      <c r="H180" s="27"/>
      <c r="I180" s="91"/>
      <c r="J180" s="91"/>
      <c r="K180" s="92">
        <f t="shared" si="2"/>
        <v>174</v>
      </c>
    </row>
    <row r="181" spans="1:11" ht="13.5">
      <c r="A181" s="5">
        <v>175</v>
      </c>
      <c r="B181" s="102" t="s">
        <v>29</v>
      </c>
      <c r="C181" s="102" t="s">
        <v>383</v>
      </c>
      <c r="D181" s="102" t="s">
        <v>428</v>
      </c>
      <c r="E181" s="28" t="s">
        <v>159</v>
      </c>
      <c r="F181" s="75">
        <v>0</v>
      </c>
      <c r="G181" s="27">
        <v>175</v>
      </c>
      <c r="H181" s="27"/>
      <c r="I181" s="91"/>
      <c r="J181" s="91"/>
      <c r="K181" s="92">
        <f t="shared" si="2"/>
        <v>175</v>
      </c>
    </row>
    <row r="182" spans="1:11" ht="13.5">
      <c r="A182" s="5">
        <v>176</v>
      </c>
      <c r="B182" s="27" t="s">
        <v>93</v>
      </c>
      <c r="C182" s="27" t="s">
        <v>49</v>
      </c>
      <c r="D182" s="35" t="s">
        <v>422</v>
      </c>
      <c r="E182" s="28" t="s">
        <v>260</v>
      </c>
      <c r="F182" s="75">
        <v>0</v>
      </c>
      <c r="G182" s="27">
        <v>176</v>
      </c>
      <c r="H182" s="27"/>
      <c r="I182" s="91"/>
      <c r="J182" s="91"/>
      <c r="K182" s="92">
        <f t="shared" si="2"/>
        <v>176</v>
      </c>
    </row>
    <row r="183" spans="1:11" ht="13.5">
      <c r="A183" s="5">
        <v>177</v>
      </c>
      <c r="B183" s="27" t="s">
        <v>139</v>
      </c>
      <c r="C183" s="27" t="s">
        <v>75</v>
      </c>
      <c r="D183" s="27" t="s">
        <v>414</v>
      </c>
      <c r="E183" s="28" t="s">
        <v>260</v>
      </c>
      <c r="F183" s="75">
        <v>0</v>
      </c>
      <c r="G183" s="27">
        <v>177</v>
      </c>
      <c r="H183" s="27"/>
      <c r="I183" s="91"/>
      <c r="J183" s="91"/>
      <c r="K183" s="92">
        <f t="shared" si="2"/>
        <v>177</v>
      </c>
    </row>
    <row r="184" spans="1:11" ht="13.5">
      <c r="A184" s="5">
        <v>178</v>
      </c>
      <c r="B184" s="30" t="s">
        <v>98</v>
      </c>
      <c r="C184" s="30" t="s">
        <v>506</v>
      </c>
      <c r="D184" s="35" t="s">
        <v>428</v>
      </c>
      <c r="E184" s="28" t="s">
        <v>421</v>
      </c>
      <c r="F184" s="75">
        <v>0</v>
      </c>
      <c r="G184" s="27">
        <v>178</v>
      </c>
      <c r="H184" s="27"/>
      <c r="I184" s="91"/>
      <c r="J184" s="91"/>
      <c r="K184" s="92">
        <f t="shared" si="2"/>
        <v>178</v>
      </c>
    </row>
    <row r="185" spans="1:11" ht="13.5">
      <c r="A185" s="5">
        <v>179</v>
      </c>
      <c r="B185" s="27" t="s">
        <v>71</v>
      </c>
      <c r="C185" s="27" t="s">
        <v>113</v>
      </c>
      <c r="D185" s="27" t="s">
        <v>304</v>
      </c>
      <c r="E185" s="28" t="s">
        <v>160</v>
      </c>
      <c r="F185" s="75">
        <v>0</v>
      </c>
      <c r="G185" s="27">
        <v>179</v>
      </c>
      <c r="H185" s="27"/>
      <c r="I185" s="91"/>
      <c r="J185" s="91"/>
      <c r="K185" s="92">
        <f t="shared" si="2"/>
        <v>179</v>
      </c>
    </row>
    <row r="186" spans="1:11" ht="13.5">
      <c r="A186" s="5">
        <v>180</v>
      </c>
      <c r="B186" s="27" t="s">
        <v>103</v>
      </c>
      <c r="C186" s="27" t="s">
        <v>352</v>
      </c>
      <c r="D186" s="27" t="s">
        <v>122</v>
      </c>
      <c r="E186" s="28" t="s">
        <v>159</v>
      </c>
      <c r="F186" s="75">
        <v>0</v>
      </c>
      <c r="G186" s="27">
        <v>180</v>
      </c>
      <c r="H186" s="27"/>
      <c r="I186" s="91"/>
      <c r="J186" s="91"/>
      <c r="K186" s="92">
        <f t="shared" si="2"/>
        <v>180</v>
      </c>
    </row>
    <row r="187" spans="1:11" ht="13.5">
      <c r="A187" s="5">
        <v>181</v>
      </c>
      <c r="B187" s="27" t="s">
        <v>19</v>
      </c>
      <c r="C187" s="27" t="s">
        <v>133</v>
      </c>
      <c r="D187" s="27" t="s">
        <v>122</v>
      </c>
      <c r="E187" s="28" t="s">
        <v>160</v>
      </c>
      <c r="F187" s="75">
        <v>0</v>
      </c>
      <c r="G187" s="27">
        <v>181</v>
      </c>
      <c r="H187" s="27"/>
      <c r="I187" s="91"/>
      <c r="J187" s="91"/>
      <c r="K187" s="92">
        <f t="shared" si="2"/>
        <v>181</v>
      </c>
    </row>
    <row r="188" spans="1:11" ht="13.5">
      <c r="A188" s="5">
        <v>182</v>
      </c>
      <c r="B188" s="27" t="s">
        <v>96</v>
      </c>
      <c r="C188" s="27" t="s">
        <v>248</v>
      </c>
      <c r="D188" s="27" t="s">
        <v>414</v>
      </c>
      <c r="E188" s="28" t="s">
        <v>160</v>
      </c>
      <c r="F188" s="75">
        <v>0</v>
      </c>
      <c r="G188" s="27">
        <v>182</v>
      </c>
      <c r="H188" s="27"/>
      <c r="I188" s="91"/>
      <c r="J188" s="91"/>
      <c r="K188" s="92">
        <f t="shared" si="2"/>
        <v>182</v>
      </c>
    </row>
    <row r="189" spans="1:11" ht="13.5">
      <c r="A189" s="5">
        <v>183</v>
      </c>
      <c r="B189" s="30" t="s">
        <v>37</v>
      </c>
      <c r="C189" s="30" t="s">
        <v>38</v>
      </c>
      <c r="D189" s="35" t="s">
        <v>428</v>
      </c>
      <c r="E189" s="28" t="s">
        <v>421</v>
      </c>
      <c r="F189" s="75">
        <v>0</v>
      </c>
      <c r="G189" s="27">
        <v>183</v>
      </c>
      <c r="H189" s="27"/>
      <c r="I189" s="91"/>
      <c r="J189" s="91"/>
      <c r="K189" s="92">
        <f t="shared" si="2"/>
        <v>183</v>
      </c>
    </row>
    <row r="190" spans="1:11" ht="13.5">
      <c r="A190" s="5">
        <v>184</v>
      </c>
      <c r="B190" s="27" t="s">
        <v>57</v>
      </c>
      <c r="C190" s="27" t="s">
        <v>222</v>
      </c>
      <c r="D190" s="27" t="s">
        <v>384</v>
      </c>
      <c r="E190" s="28" t="s">
        <v>160</v>
      </c>
      <c r="F190" s="75">
        <v>0</v>
      </c>
      <c r="G190" s="27">
        <v>184</v>
      </c>
      <c r="H190" s="27"/>
      <c r="I190" s="91"/>
      <c r="J190" s="91"/>
      <c r="K190" s="92">
        <f t="shared" si="2"/>
        <v>184</v>
      </c>
    </row>
    <row r="191" spans="1:11" ht="13.5">
      <c r="A191" s="5">
        <v>185</v>
      </c>
      <c r="B191" s="27" t="s">
        <v>29</v>
      </c>
      <c r="C191" s="27" t="s">
        <v>192</v>
      </c>
      <c r="D191" s="35" t="s">
        <v>422</v>
      </c>
      <c r="E191" s="28" t="s">
        <v>159</v>
      </c>
      <c r="F191" s="75">
        <v>0</v>
      </c>
      <c r="G191" s="27">
        <v>185</v>
      </c>
      <c r="H191" s="27"/>
      <c r="I191" s="91"/>
      <c r="J191" s="91"/>
      <c r="K191" s="92">
        <f t="shared" si="2"/>
        <v>185</v>
      </c>
    </row>
    <row r="192" spans="1:11" ht="13.5">
      <c r="A192" s="5">
        <v>186</v>
      </c>
      <c r="B192" s="27" t="s">
        <v>27</v>
      </c>
      <c r="C192" s="27" t="s">
        <v>140</v>
      </c>
      <c r="D192" s="35" t="s">
        <v>141</v>
      </c>
      <c r="E192" s="28" t="s">
        <v>160</v>
      </c>
      <c r="F192" s="75">
        <v>0</v>
      </c>
      <c r="G192" s="27">
        <v>186</v>
      </c>
      <c r="H192" s="27"/>
      <c r="I192" s="91"/>
      <c r="J192" s="91"/>
      <c r="K192" s="92">
        <f t="shared" si="2"/>
        <v>186</v>
      </c>
    </row>
    <row r="193" spans="1:11" ht="13.5">
      <c r="A193" s="5">
        <v>187</v>
      </c>
      <c r="B193" s="30" t="s">
        <v>29</v>
      </c>
      <c r="C193" s="30" t="s">
        <v>118</v>
      </c>
      <c r="D193" s="35" t="s">
        <v>428</v>
      </c>
      <c r="E193" s="28" t="s">
        <v>421</v>
      </c>
      <c r="F193" s="75">
        <v>0</v>
      </c>
      <c r="G193" s="27">
        <v>187</v>
      </c>
      <c r="H193" s="27"/>
      <c r="I193" s="91"/>
      <c r="J193" s="91"/>
      <c r="K193" s="92">
        <f t="shared" si="2"/>
        <v>187</v>
      </c>
    </row>
    <row r="194" spans="1:11" ht="13.5">
      <c r="A194" s="5">
        <v>188</v>
      </c>
      <c r="B194" s="37" t="s">
        <v>202</v>
      </c>
      <c r="C194" s="37" t="s">
        <v>203</v>
      </c>
      <c r="D194" s="37" t="s">
        <v>423</v>
      </c>
      <c r="E194" s="28" t="s">
        <v>160</v>
      </c>
      <c r="F194" s="75">
        <v>0</v>
      </c>
      <c r="G194" s="27">
        <v>188</v>
      </c>
      <c r="H194" s="27"/>
      <c r="I194" s="91"/>
      <c r="J194" s="91"/>
      <c r="K194" s="92">
        <f t="shared" si="2"/>
        <v>188</v>
      </c>
    </row>
    <row r="195" spans="1:11" ht="13.5">
      <c r="A195" s="5">
        <v>189</v>
      </c>
      <c r="B195" s="27" t="s">
        <v>124</v>
      </c>
      <c r="C195" s="27" t="s">
        <v>128</v>
      </c>
      <c r="D195" s="27" t="s">
        <v>122</v>
      </c>
      <c r="E195" s="28" t="s">
        <v>160</v>
      </c>
      <c r="F195" s="75">
        <v>0</v>
      </c>
      <c r="G195" s="27">
        <v>189</v>
      </c>
      <c r="H195" s="27"/>
      <c r="I195" s="91"/>
      <c r="J195" s="91"/>
      <c r="K195" s="92">
        <f t="shared" si="2"/>
        <v>189</v>
      </c>
    </row>
    <row r="196" spans="1:11" ht="13.5">
      <c r="A196" s="5">
        <v>190</v>
      </c>
      <c r="B196" s="27" t="s">
        <v>507</v>
      </c>
      <c r="C196" s="27" t="s">
        <v>247</v>
      </c>
      <c r="D196" s="27" t="s">
        <v>298</v>
      </c>
      <c r="E196" s="28" t="s">
        <v>260</v>
      </c>
      <c r="F196" s="75">
        <v>0</v>
      </c>
      <c r="G196" s="27">
        <v>190</v>
      </c>
      <c r="H196" s="27"/>
      <c r="I196" s="91"/>
      <c r="J196" s="91"/>
      <c r="K196" s="92">
        <f t="shared" si="2"/>
        <v>190</v>
      </c>
    </row>
    <row r="197" spans="1:11" ht="13.5">
      <c r="A197" s="5">
        <v>191</v>
      </c>
      <c r="B197" s="30" t="s">
        <v>15</v>
      </c>
      <c r="C197" s="30" t="s">
        <v>41</v>
      </c>
      <c r="D197" s="35" t="s">
        <v>355</v>
      </c>
      <c r="E197" s="28" t="s">
        <v>421</v>
      </c>
      <c r="F197" s="75">
        <v>0</v>
      </c>
      <c r="G197" s="27">
        <v>191</v>
      </c>
      <c r="H197" s="27"/>
      <c r="I197" s="91"/>
      <c r="J197" s="91"/>
      <c r="K197" s="92">
        <f t="shared" si="2"/>
        <v>191</v>
      </c>
    </row>
    <row r="198" spans="1:11" ht="13.5">
      <c r="A198" s="5">
        <v>192</v>
      </c>
      <c r="B198" s="27" t="s">
        <v>508</v>
      </c>
      <c r="C198" s="27" t="s">
        <v>145</v>
      </c>
      <c r="D198" s="35" t="s">
        <v>427</v>
      </c>
      <c r="E198" s="28" t="s">
        <v>160</v>
      </c>
      <c r="F198" s="75">
        <v>0</v>
      </c>
      <c r="G198" s="27">
        <v>192</v>
      </c>
      <c r="H198" s="27"/>
      <c r="I198" s="91"/>
      <c r="J198" s="91"/>
      <c r="K198" s="92">
        <f t="shared" si="2"/>
        <v>192</v>
      </c>
    </row>
    <row r="199" spans="1:11" ht="13.5">
      <c r="A199" s="5">
        <v>193</v>
      </c>
      <c r="B199" s="37" t="s">
        <v>37</v>
      </c>
      <c r="C199" s="30" t="s">
        <v>186</v>
      </c>
      <c r="D199" s="35" t="s">
        <v>232</v>
      </c>
      <c r="E199" s="29" t="s">
        <v>273</v>
      </c>
      <c r="F199" s="75">
        <v>0</v>
      </c>
      <c r="G199" s="27">
        <v>193</v>
      </c>
      <c r="H199" s="27"/>
      <c r="I199" s="91"/>
      <c r="J199" s="91"/>
      <c r="K199" s="92">
        <f t="shared" si="2"/>
        <v>193</v>
      </c>
    </row>
    <row r="200" spans="1:11" ht="13.5">
      <c r="A200" s="5">
        <v>194</v>
      </c>
      <c r="B200" s="27" t="s">
        <v>96</v>
      </c>
      <c r="C200" s="27" t="s">
        <v>171</v>
      </c>
      <c r="D200" s="35" t="s">
        <v>422</v>
      </c>
      <c r="E200" s="29" t="s">
        <v>260</v>
      </c>
      <c r="F200" s="75">
        <v>0</v>
      </c>
      <c r="G200" s="27">
        <v>194</v>
      </c>
      <c r="H200" s="27"/>
      <c r="I200" s="91"/>
      <c r="J200" s="91"/>
      <c r="K200" s="92">
        <f aca="true" t="shared" si="3" ref="K200:K219">SUM(F200:J200)</f>
        <v>194</v>
      </c>
    </row>
    <row r="201" spans="1:11" ht="13.5">
      <c r="A201" s="5">
        <v>195</v>
      </c>
      <c r="B201" s="30" t="s">
        <v>388</v>
      </c>
      <c r="C201" s="30" t="s">
        <v>192</v>
      </c>
      <c r="D201" s="35" t="s">
        <v>422</v>
      </c>
      <c r="E201" s="28" t="s">
        <v>421</v>
      </c>
      <c r="F201" s="75">
        <v>0</v>
      </c>
      <c r="G201" s="27">
        <v>195</v>
      </c>
      <c r="H201" s="27"/>
      <c r="I201" s="91"/>
      <c r="J201" s="91"/>
      <c r="K201" s="92">
        <f t="shared" si="3"/>
        <v>195</v>
      </c>
    </row>
    <row r="202" spans="1:11" ht="13.5">
      <c r="A202" s="5">
        <v>196</v>
      </c>
      <c r="B202" s="27" t="s">
        <v>95</v>
      </c>
      <c r="C202" s="27" t="s">
        <v>177</v>
      </c>
      <c r="D202" s="35" t="s">
        <v>422</v>
      </c>
      <c r="E202" s="28" t="s">
        <v>160</v>
      </c>
      <c r="F202" s="75">
        <v>0</v>
      </c>
      <c r="G202" s="27">
        <v>196</v>
      </c>
      <c r="H202" s="27"/>
      <c r="I202" s="91"/>
      <c r="J202" s="91"/>
      <c r="K202" s="92">
        <f t="shared" si="3"/>
        <v>196</v>
      </c>
    </row>
    <row r="203" spans="1:11" ht="13.5">
      <c r="A203" s="5">
        <v>197</v>
      </c>
      <c r="B203" s="27" t="s">
        <v>15</v>
      </c>
      <c r="C203" s="27" t="s">
        <v>221</v>
      </c>
      <c r="D203" s="27" t="s">
        <v>384</v>
      </c>
      <c r="E203" s="28" t="s">
        <v>160</v>
      </c>
      <c r="F203" s="75">
        <v>0</v>
      </c>
      <c r="G203" s="27">
        <v>197</v>
      </c>
      <c r="H203" s="27"/>
      <c r="I203" s="91"/>
      <c r="J203" s="91"/>
      <c r="K203" s="92">
        <f t="shared" si="3"/>
        <v>197</v>
      </c>
    </row>
    <row r="204" spans="1:11" ht="13.5">
      <c r="A204" s="5">
        <v>198</v>
      </c>
      <c r="B204" s="37" t="s">
        <v>207</v>
      </c>
      <c r="C204" s="37" t="s">
        <v>208</v>
      </c>
      <c r="D204" s="37" t="s">
        <v>423</v>
      </c>
      <c r="E204" s="28" t="s">
        <v>160</v>
      </c>
      <c r="F204" s="75">
        <v>0</v>
      </c>
      <c r="G204" s="27">
        <v>198</v>
      </c>
      <c r="H204" s="27"/>
      <c r="I204" s="91"/>
      <c r="J204" s="91"/>
      <c r="K204" s="92">
        <f t="shared" si="3"/>
        <v>198</v>
      </c>
    </row>
    <row r="205" spans="1:11" ht="13.5">
      <c r="A205" s="5">
        <v>199</v>
      </c>
      <c r="B205" s="27" t="s">
        <v>14</v>
      </c>
      <c r="C205" s="27" t="s">
        <v>188</v>
      </c>
      <c r="D205" s="35" t="s">
        <v>422</v>
      </c>
      <c r="E205" s="28" t="s">
        <v>159</v>
      </c>
      <c r="F205" s="75">
        <v>0</v>
      </c>
      <c r="G205" s="27">
        <v>199</v>
      </c>
      <c r="H205" s="27"/>
      <c r="I205" s="91"/>
      <c r="J205" s="91"/>
      <c r="K205" s="92">
        <f t="shared" si="3"/>
        <v>199</v>
      </c>
    </row>
    <row r="206" spans="1:11" ht="13.5">
      <c r="A206" s="5">
        <v>200</v>
      </c>
      <c r="B206" s="38" t="s">
        <v>46</v>
      </c>
      <c r="C206" s="38" t="s">
        <v>331</v>
      </c>
      <c r="D206" s="38" t="s">
        <v>460</v>
      </c>
      <c r="E206" s="28" t="s">
        <v>160</v>
      </c>
      <c r="F206" s="75">
        <v>0</v>
      </c>
      <c r="G206" s="27">
        <v>200</v>
      </c>
      <c r="H206" s="27"/>
      <c r="I206" s="91"/>
      <c r="J206" s="91"/>
      <c r="K206" s="92">
        <f t="shared" si="3"/>
        <v>200</v>
      </c>
    </row>
    <row r="207" spans="1:11" ht="13.5">
      <c r="A207" s="5">
        <v>201</v>
      </c>
      <c r="B207" s="37" t="s">
        <v>19</v>
      </c>
      <c r="C207" s="37" t="s">
        <v>386</v>
      </c>
      <c r="D207" s="37" t="s">
        <v>298</v>
      </c>
      <c r="E207" s="28" t="s">
        <v>159</v>
      </c>
      <c r="F207" s="75">
        <v>0</v>
      </c>
      <c r="G207" s="27">
        <v>201</v>
      </c>
      <c r="H207" s="27"/>
      <c r="I207" s="91"/>
      <c r="J207" s="91"/>
      <c r="K207" s="92">
        <f t="shared" si="3"/>
        <v>201</v>
      </c>
    </row>
    <row r="208" spans="1:11" ht="13.5">
      <c r="A208" s="5">
        <v>202</v>
      </c>
      <c r="B208" s="27" t="s">
        <v>389</v>
      </c>
      <c r="C208" s="27" t="s">
        <v>35</v>
      </c>
      <c r="D208" s="35" t="s">
        <v>427</v>
      </c>
      <c r="E208" s="28" t="s">
        <v>160</v>
      </c>
      <c r="F208" s="75">
        <v>0</v>
      </c>
      <c r="G208" s="27">
        <v>202</v>
      </c>
      <c r="H208" s="71"/>
      <c r="I208" s="78"/>
      <c r="J208" s="78"/>
      <c r="K208" s="92">
        <f t="shared" si="3"/>
        <v>202</v>
      </c>
    </row>
    <row r="209" spans="1:11" ht="13.5">
      <c r="A209" s="5">
        <v>203</v>
      </c>
      <c r="B209" s="27" t="s">
        <v>92</v>
      </c>
      <c r="C209" s="27" t="s">
        <v>179</v>
      </c>
      <c r="D209" s="35" t="s">
        <v>422</v>
      </c>
      <c r="E209" s="28" t="s">
        <v>260</v>
      </c>
      <c r="F209" s="75">
        <v>0</v>
      </c>
      <c r="G209" s="27">
        <v>203</v>
      </c>
      <c r="H209" s="71"/>
      <c r="I209" s="78"/>
      <c r="J209" s="78"/>
      <c r="K209" s="92">
        <f t="shared" si="3"/>
        <v>203</v>
      </c>
    </row>
    <row r="210" spans="1:11" ht="13.5">
      <c r="A210" s="5">
        <v>204</v>
      </c>
      <c r="B210" s="27" t="s">
        <v>19</v>
      </c>
      <c r="C210" s="27" t="s">
        <v>88</v>
      </c>
      <c r="D210" s="27" t="s">
        <v>425</v>
      </c>
      <c r="E210" s="29" t="s">
        <v>260</v>
      </c>
      <c r="F210" s="75">
        <v>0</v>
      </c>
      <c r="G210" s="27">
        <v>204</v>
      </c>
      <c r="H210" s="27"/>
      <c r="I210" s="91"/>
      <c r="J210" s="91"/>
      <c r="K210" s="92">
        <f t="shared" si="3"/>
        <v>204</v>
      </c>
    </row>
    <row r="211" spans="1:11" ht="13.5">
      <c r="A211" s="5">
        <v>205</v>
      </c>
      <c r="B211" s="27" t="s">
        <v>457</v>
      </c>
      <c r="C211" s="27" t="s">
        <v>85</v>
      </c>
      <c r="D211" s="27" t="s">
        <v>425</v>
      </c>
      <c r="E211" s="28" t="s">
        <v>160</v>
      </c>
      <c r="F211" s="75">
        <v>0</v>
      </c>
      <c r="G211" s="27">
        <v>205</v>
      </c>
      <c r="H211" s="71"/>
      <c r="I211" s="91"/>
      <c r="J211" s="91"/>
      <c r="K211" s="92">
        <f t="shared" si="3"/>
        <v>205</v>
      </c>
    </row>
    <row r="212" spans="1:11" ht="13.5">
      <c r="A212" s="5">
        <v>206</v>
      </c>
      <c r="B212" s="30" t="s">
        <v>70</v>
      </c>
      <c r="C212" s="30" t="s">
        <v>69</v>
      </c>
      <c r="D212" s="35" t="s">
        <v>428</v>
      </c>
      <c r="E212" s="28" t="s">
        <v>421</v>
      </c>
      <c r="F212" s="75">
        <v>0</v>
      </c>
      <c r="G212" s="27">
        <v>206</v>
      </c>
      <c r="H212" s="27"/>
      <c r="I212" s="78"/>
      <c r="J212" s="78"/>
      <c r="K212" s="92">
        <f t="shared" si="3"/>
        <v>206</v>
      </c>
    </row>
    <row r="213" spans="1:11" ht="13.5">
      <c r="A213" s="5">
        <v>207</v>
      </c>
      <c r="B213" s="30" t="s">
        <v>406</v>
      </c>
      <c r="C213" s="30"/>
      <c r="D213" s="35" t="s">
        <v>211</v>
      </c>
      <c r="E213" s="28" t="s">
        <v>421</v>
      </c>
      <c r="F213" s="75">
        <v>0</v>
      </c>
      <c r="G213" s="27">
        <v>207</v>
      </c>
      <c r="H213" s="27"/>
      <c r="I213" s="91"/>
      <c r="J213" s="91"/>
      <c r="K213" s="92">
        <f t="shared" si="3"/>
        <v>207</v>
      </c>
    </row>
    <row r="214" spans="1:11" ht="13.5">
      <c r="A214" s="5">
        <v>208</v>
      </c>
      <c r="B214" s="30" t="s">
        <v>126</v>
      </c>
      <c r="C214" s="30" t="s">
        <v>59</v>
      </c>
      <c r="D214" s="35" t="s">
        <v>428</v>
      </c>
      <c r="E214" s="28" t="s">
        <v>421</v>
      </c>
      <c r="F214" s="75">
        <v>0</v>
      </c>
      <c r="G214" s="27">
        <v>208</v>
      </c>
      <c r="H214" s="71"/>
      <c r="I214" s="78"/>
      <c r="J214" s="78"/>
      <c r="K214" s="92">
        <f t="shared" si="3"/>
        <v>208</v>
      </c>
    </row>
    <row r="215" spans="1:11" ht="13.5">
      <c r="A215" s="5">
        <v>209</v>
      </c>
      <c r="B215" s="27" t="s">
        <v>23</v>
      </c>
      <c r="C215" s="27" t="s">
        <v>45</v>
      </c>
      <c r="D215" s="35" t="s">
        <v>141</v>
      </c>
      <c r="E215" s="28" t="s">
        <v>160</v>
      </c>
      <c r="F215" s="75">
        <v>0</v>
      </c>
      <c r="G215" s="27">
        <v>209</v>
      </c>
      <c r="H215" s="27"/>
      <c r="I215" s="78"/>
      <c r="J215" s="78"/>
      <c r="K215" s="92">
        <f t="shared" si="3"/>
        <v>209</v>
      </c>
    </row>
    <row r="216" spans="1:11" ht="13.5">
      <c r="A216" s="5">
        <v>210</v>
      </c>
      <c r="B216" s="27" t="s">
        <v>16</v>
      </c>
      <c r="C216" s="27" t="s">
        <v>387</v>
      </c>
      <c r="D216" s="37" t="s">
        <v>298</v>
      </c>
      <c r="E216" s="28" t="s">
        <v>159</v>
      </c>
      <c r="F216" s="75">
        <v>0</v>
      </c>
      <c r="G216" s="27">
        <v>210</v>
      </c>
      <c r="H216" s="71"/>
      <c r="I216" s="91"/>
      <c r="J216" s="91"/>
      <c r="K216" s="92">
        <f t="shared" si="3"/>
        <v>210</v>
      </c>
    </row>
    <row r="217" spans="1:11" ht="13.5">
      <c r="A217" s="5">
        <v>211</v>
      </c>
      <c r="B217" s="27" t="s">
        <v>458</v>
      </c>
      <c r="C217" s="27" t="s">
        <v>72</v>
      </c>
      <c r="D217" s="37" t="s">
        <v>298</v>
      </c>
      <c r="E217" s="28" t="s">
        <v>159</v>
      </c>
      <c r="F217" s="75">
        <v>0</v>
      </c>
      <c r="G217" s="27">
        <v>211</v>
      </c>
      <c r="H217" s="27"/>
      <c r="I217" s="91"/>
      <c r="J217" s="91"/>
      <c r="K217" s="92">
        <f t="shared" si="3"/>
        <v>211</v>
      </c>
    </row>
    <row r="218" spans="1:11" ht="13.5">
      <c r="A218" s="5">
        <v>212</v>
      </c>
      <c r="B218" s="27" t="s">
        <v>22</v>
      </c>
      <c r="C218" s="27" t="s">
        <v>127</v>
      </c>
      <c r="D218" s="27" t="s">
        <v>122</v>
      </c>
      <c r="E218" s="28" t="s">
        <v>160</v>
      </c>
      <c r="F218" s="75">
        <v>0</v>
      </c>
      <c r="G218" s="27">
        <v>212</v>
      </c>
      <c r="H218" s="27"/>
      <c r="I218" s="91"/>
      <c r="J218" s="91"/>
      <c r="K218" s="92">
        <f t="shared" si="3"/>
        <v>212</v>
      </c>
    </row>
    <row r="219" spans="1:11" ht="13.5">
      <c r="A219" s="5">
        <v>213</v>
      </c>
      <c r="B219" s="30" t="s">
        <v>37</v>
      </c>
      <c r="C219" s="30" t="s">
        <v>241</v>
      </c>
      <c r="D219" s="30" t="s">
        <v>235</v>
      </c>
      <c r="E219" s="28" t="s">
        <v>273</v>
      </c>
      <c r="F219" s="75">
        <v>0</v>
      </c>
      <c r="G219" s="27">
        <v>213</v>
      </c>
      <c r="H219" s="71"/>
      <c r="I219" s="78"/>
      <c r="J219" s="78"/>
      <c r="K219" s="92">
        <f t="shared" si="3"/>
        <v>213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5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0" bestFit="1" customWidth="1"/>
    <col min="6" max="6" width="9.140625" style="33" customWidth="1"/>
    <col min="8" max="8" width="5.00390625" style="0" customWidth="1"/>
    <col min="10" max="10" width="10.421875" style="0" bestFit="1" customWidth="1"/>
    <col min="11" max="11" width="15.7109375" style="0" bestFit="1" customWidth="1"/>
    <col min="13" max="13" width="9.140625" style="33" customWidth="1"/>
  </cols>
  <sheetData>
    <row r="1" spans="1:13" ht="13.5">
      <c r="A1" s="14" t="s">
        <v>357</v>
      </c>
      <c r="B1" s="15"/>
      <c r="C1" s="15"/>
      <c r="D1" s="16"/>
      <c r="E1" s="14" t="s">
        <v>358</v>
      </c>
      <c r="F1" s="17"/>
      <c r="G1" s="18"/>
      <c r="H1" s="14"/>
      <c r="I1" s="15" t="s">
        <v>272</v>
      </c>
      <c r="J1" s="18"/>
      <c r="K1" s="19" t="s">
        <v>420</v>
      </c>
      <c r="L1" s="20"/>
      <c r="M1" s="26"/>
    </row>
    <row r="2" spans="1:13" ht="13.5">
      <c r="A2" s="21" t="s">
        <v>359</v>
      </c>
      <c r="B2" s="22" t="s">
        <v>0</v>
      </c>
      <c r="C2" s="22" t="s">
        <v>1</v>
      </c>
      <c r="D2" s="23" t="s">
        <v>2</v>
      </c>
      <c r="E2" s="21" t="s">
        <v>360</v>
      </c>
      <c r="F2" s="24" t="s">
        <v>361</v>
      </c>
      <c r="G2" s="18"/>
      <c r="H2" s="21" t="s">
        <v>359</v>
      </c>
      <c r="I2" s="22" t="s">
        <v>0</v>
      </c>
      <c r="J2" s="22" t="s">
        <v>1</v>
      </c>
      <c r="K2" s="23" t="s">
        <v>2</v>
      </c>
      <c r="L2" s="21" t="s">
        <v>360</v>
      </c>
      <c r="M2" s="24" t="s">
        <v>361</v>
      </c>
    </row>
    <row r="3" spans="1:13" ht="13.5">
      <c r="A3" s="21">
        <v>1</v>
      </c>
      <c r="B3" s="30" t="s">
        <v>89</v>
      </c>
      <c r="C3" s="30" t="s">
        <v>396</v>
      </c>
      <c r="D3" s="35" t="s">
        <v>304</v>
      </c>
      <c r="E3" s="29" t="s">
        <v>421</v>
      </c>
      <c r="F3" s="25">
        <v>26.2</v>
      </c>
      <c r="G3" s="18"/>
      <c r="H3" s="21">
        <v>51</v>
      </c>
      <c r="I3" s="37" t="s">
        <v>100</v>
      </c>
      <c r="J3" s="37" t="s">
        <v>302</v>
      </c>
      <c r="K3" s="37" t="s">
        <v>423</v>
      </c>
      <c r="L3" s="29" t="s">
        <v>159</v>
      </c>
      <c r="M3" s="25">
        <v>31</v>
      </c>
    </row>
    <row r="4" spans="1:13" ht="13.5">
      <c r="A4" s="21">
        <v>2</v>
      </c>
      <c r="B4" s="30" t="s">
        <v>46</v>
      </c>
      <c r="C4" s="30" t="s">
        <v>224</v>
      </c>
      <c r="D4" s="35" t="s">
        <v>304</v>
      </c>
      <c r="E4" s="29" t="s">
        <v>421</v>
      </c>
      <c r="F4" s="25">
        <v>26.24</v>
      </c>
      <c r="G4" s="18"/>
      <c r="H4" s="21">
        <v>52</v>
      </c>
      <c r="I4" s="37" t="s">
        <v>23</v>
      </c>
      <c r="J4" s="37" t="s">
        <v>209</v>
      </c>
      <c r="K4" s="37" t="s">
        <v>423</v>
      </c>
      <c r="L4" s="28" t="s">
        <v>159</v>
      </c>
      <c r="M4" s="25">
        <v>31.01</v>
      </c>
    </row>
    <row r="5" spans="1:13" ht="13.5">
      <c r="A5" s="21">
        <v>3</v>
      </c>
      <c r="B5" s="27" t="s">
        <v>29</v>
      </c>
      <c r="C5" s="27" t="s">
        <v>114</v>
      </c>
      <c r="D5" s="27" t="s">
        <v>304</v>
      </c>
      <c r="E5" s="28" t="s">
        <v>159</v>
      </c>
      <c r="F5" s="25">
        <v>26.25</v>
      </c>
      <c r="G5" s="18"/>
      <c r="H5" s="21">
        <v>53</v>
      </c>
      <c r="I5" s="27" t="s">
        <v>30</v>
      </c>
      <c r="J5" s="27" t="s">
        <v>231</v>
      </c>
      <c r="K5" s="28" t="s">
        <v>232</v>
      </c>
      <c r="L5" s="28" t="s">
        <v>160</v>
      </c>
      <c r="M5" s="25">
        <v>31.02</v>
      </c>
    </row>
    <row r="6" spans="1:13" ht="13.5">
      <c r="A6" s="21">
        <v>4</v>
      </c>
      <c r="B6" s="27" t="s">
        <v>100</v>
      </c>
      <c r="C6" s="27" t="s">
        <v>219</v>
      </c>
      <c r="D6" s="27" t="s">
        <v>384</v>
      </c>
      <c r="E6" s="28" t="s">
        <v>159</v>
      </c>
      <c r="F6" s="25">
        <v>26.4</v>
      </c>
      <c r="G6" s="18"/>
      <c r="H6" s="21">
        <v>54</v>
      </c>
      <c r="I6" s="30" t="s">
        <v>74</v>
      </c>
      <c r="J6" s="30" t="s">
        <v>222</v>
      </c>
      <c r="K6" s="35" t="s">
        <v>384</v>
      </c>
      <c r="L6" s="28" t="s">
        <v>448</v>
      </c>
      <c r="M6" s="25">
        <v>31.04</v>
      </c>
    </row>
    <row r="7" spans="1:13" ht="13.5">
      <c r="A7" s="21">
        <v>5</v>
      </c>
      <c r="B7" s="27" t="s">
        <v>37</v>
      </c>
      <c r="C7" s="27" t="s">
        <v>407</v>
      </c>
      <c r="D7" s="27" t="s">
        <v>122</v>
      </c>
      <c r="E7" s="29" t="s">
        <v>421</v>
      </c>
      <c r="F7" s="25">
        <v>26.41</v>
      </c>
      <c r="G7" s="18"/>
      <c r="H7" s="21">
        <v>55</v>
      </c>
      <c r="I7" s="27" t="s">
        <v>473</v>
      </c>
      <c r="J7" s="27" t="s">
        <v>55</v>
      </c>
      <c r="K7" s="27" t="s">
        <v>425</v>
      </c>
      <c r="L7" s="28" t="s">
        <v>159</v>
      </c>
      <c r="M7" s="25">
        <v>31.05</v>
      </c>
    </row>
    <row r="8" spans="1:13" ht="13.5">
      <c r="A8" s="21">
        <v>6</v>
      </c>
      <c r="B8" s="30" t="s">
        <v>30</v>
      </c>
      <c r="C8" s="30" t="s">
        <v>459</v>
      </c>
      <c r="D8" s="35" t="s">
        <v>384</v>
      </c>
      <c r="E8" s="28" t="s">
        <v>421</v>
      </c>
      <c r="F8" s="25">
        <v>27.06</v>
      </c>
      <c r="G8" s="18"/>
      <c r="H8" s="21">
        <v>56</v>
      </c>
      <c r="I8" s="27" t="s">
        <v>123</v>
      </c>
      <c r="J8" s="27" t="s">
        <v>351</v>
      </c>
      <c r="K8" s="27" t="s">
        <v>122</v>
      </c>
      <c r="L8" s="29" t="s">
        <v>421</v>
      </c>
      <c r="M8" s="25">
        <v>31.09</v>
      </c>
    </row>
    <row r="9" spans="1:13" ht="13.5">
      <c r="A9" s="21">
        <v>7</v>
      </c>
      <c r="B9" s="30" t="s">
        <v>30</v>
      </c>
      <c r="C9" s="30" t="s">
        <v>76</v>
      </c>
      <c r="D9" s="35" t="s">
        <v>384</v>
      </c>
      <c r="E9" s="28" t="s">
        <v>421</v>
      </c>
      <c r="F9" s="25">
        <v>27.25</v>
      </c>
      <c r="G9" s="18"/>
      <c r="H9" s="21">
        <v>57</v>
      </c>
      <c r="I9" s="101" t="s">
        <v>48</v>
      </c>
      <c r="J9" s="37" t="s">
        <v>163</v>
      </c>
      <c r="K9" s="37" t="s">
        <v>423</v>
      </c>
      <c r="L9" s="29" t="s">
        <v>159</v>
      </c>
      <c r="M9" s="25">
        <v>31.09</v>
      </c>
    </row>
    <row r="10" spans="1:13" ht="13.5">
      <c r="A10" s="21">
        <v>8</v>
      </c>
      <c r="B10" s="37" t="s">
        <v>19</v>
      </c>
      <c r="C10" s="37" t="s">
        <v>130</v>
      </c>
      <c r="D10" s="37" t="s">
        <v>423</v>
      </c>
      <c r="E10" s="28" t="s">
        <v>159</v>
      </c>
      <c r="F10" s="25">
        <v>27.33</v>
      </c>
      <c r="G10" s="18"/>
      <c r="H10" s="21">
        <v>58</v>
      </c>
      <c r="I10" s="102" t="s">
        <v>68</v>
      </c>
      <c r="J10" s="102" t="s">
        <v>67</v>
      </c>
      <c r="K10" s="102" t="s">
        <v>428</v>
      </c>
      <c r="L10" s="28" t="s">
        <v>260</v>
      </c>
      <c r="M10" s="25">
        <v>30.12</v>
      </c>
    </row>
    <row r="11" spans="1:13" ht="13.5">
      <c r="A11" s="21">
        <v>9</v>
      </c>
      <c r="B11" s="38" t="s">
        <v>14</v>
      </c>
      <c r="C11" s="38" t="s">
        <v>333</v>
      </c>
      <c r="D11" s="38" t="s">
        <v>460</v>
      </c>
      <c r="E11" s="28" t="s">
        <v>159</v>
      </c>
      <c r="F11" s="25">
        <v>27.52</v>
      </c>
      <c r="G11" s="18"/>
      <c r="H11" s="21">
        <v>59</v>
      </c>
      <c r="I11" s="27" t="s">
        <v>474</v>
      </c>
      <c r="J11" s="27" t="s">
        <v>154</v>
      </c>
      <c r="K11" s="35" t="s">
        <v>427</v>
      </c>
      <c r="L11" s="28" t="s">
        <v>421</v>
      </c>
      <c r="M11" s="25">
        <v>30.16</v>
      </c>
    </row>
    <row r="12" spans="1:13" ht="13.5">
      <c r="A12" s="21">
        <v>10</v>
      </c>
      <c r="B12" s="30" t="s">
        <v>37</v>
      </c>
      <c r="C12" s="30" t="s">
        <v>461</v>
      </c>
      <c r="D12" s="35" t="s">
        <v>384</v>
      </c>
      <c r="E12" s="28" t="s">
        <v>421</v>
      </c>
      <c r="F12" s="25">
        <v>27.56</v>
      </c>
      <c r="G12" s="18"/>
      <c r="H12" s="21">
        <v>60</v>
      </c>
      <c r="I12" s="27" t="s">
        <v>475</v>
      </c>
      <c r="J12" s="27" t="s">
        <v>146</v>
      </c>
      <c r="K12" s="35" t="s">
        <v>427</v>
      </c>
      <c r="L12" s="28" t="s">
        <v>160</v>
      </c>
      <c r="M12" s="25">
        <v>30.27</v>
      </c>
    </row>
    <row r="13" spans="1:13" ht="13.5">
      <c r="A13" s="21">
        <v>11</v>
      </c>
      <c r="B13" s="30" t="s">
        <v>153</v>
      </c>
      <c r="C13" s="30" t="s">
        <v>111</v>
      </c>
      <c r="D13" s="35" t="s">
        <v>462</v>
      </c>
      <c r="E13" s="29" t="s">
        <v>421</v>
      </c>
      <c r="F13" s="25">
        <v>28.01</v>
      </c>
      <c r="G13" s="18"/>
      <c r="H13" s="21">
        <v>61</v>
      </c>
      <c r="I13" s="30" t="s">
        <v>303</v>
      </c>
      <c r="J13" s="30" t="s">
        <v>476</v>
      </c>
      <c r="K13" s="35" t="s">
        <v>428</v>
      </c>
      <c r="L13" s="28" t="s">
        <v>421</v>
      </c>
      <c r="M13" s="25">
        <v>30.29</v>
      </c>
    </row>
    <row r="14" spans="1:13" ht="13.5">
      <c r="A14" s="21">
        <v>12</v>
      </c>
      <c r="B14" s="30" t="s">
        <v>89</v>
      </c>
      <c r="C14" s="30" t="s">
        <v>205</v>
      </c>
      <c r="D14" s="35" t="s">
        <v>384</v>
      </c>
      <c r="E14" s="28" t="s">
        <v>421</v>
      </c>
      <c r="F14" s="25">
        <v>28.23</v>
      </c>
      <c r="G14" s="18"/>
      <c r="H14" s="21">
        <v>62</v>
      </c>
      <c r="I14" s="27" t="s">
        <v>28</v>
      </c>
      <c r="J14" s="27" t="s">
        <v>477</v>
      </c>
      <c r="K14" s="27" t="s">
        <v>122</v>
      </c>
      <c r="L14" s="28" t="s">
        <v>421</v>
      </c>
      <c r="M14" s="25">
        <v>30.31</v>
      </c>
    </row>
    <row r="15" spans="1:13" ht="13.5">
      <c r="A15" s="21">
        <v>13</v>
      </c>
      <c r="B15" s="27" t="s">
        <v>24</v>
      </c>
      <c r="C15" s="27" t="s">
        <v>463</v>
      </c>
      <c r="D15" s="35" t="s">
        <v>211</v>
      </c>
      <c r="E15" s="28" t="s">
        <v>421</v>
      </c>
      <c r="F15" s="25">
        <v>28.31</v>
      </c>
      <c r="G15" s="18"/>
      <c r="H15" s="21">
        <v>63</v>
      </c>
      <c r="I15" s="27" t="s">
        <v>15</v>
      </c>
      <c r="J15" s="27" t="s">
        <v>43</v>
      </c>
      <c r="K15" s="35" t="s">
        <v>141</v>
      </c>
      <c r="L15" s="28" t="s">
        <v>159</v>
      </c>
      <c r="M15" s="25">
        <v>30.33</v>
      </c>
    </row>
    <row r="16" spans="1:13" ht="13.5">
      <c r="A16" s="21">
        <v>14</v>
      </c>
      <c r="B16" s="27" t="s">
        <v>395</v>
      </c>
      <c r="C16" s="27" t="s">
        <v>464</v>
      </c>
      <c r="D16" s="27" t="s">
        <v>122</v>
      </c>
      <c r="E16" s="29" t="s">
        <v>421</v>
      </c>
      <c r="F16" s="25">
        <v>28.32</v>
      </c>
      <c r="G16" s="18"/>
      <c r="H16" s="21">
        <v>64</v>
      </c>
      <c r="I16" s="27" t="s">
        <v>206</v>
      </c>
      <c r="J16" s="27" t="s">
        <v>405</v>
      </c>
      <c r="K16" s="27" t="s">
        <v>384</v>
      </c>
      <c r="L16" s="28" t="s">
        <v>159</v>
      </c>
      <c r="M16" s="25">
        <v>30.42</v>
      </c>
    </row>
    <row r="17" spans="1:13" ht="15.75" customHeight="1">
      <c r="A17" s="21">
        <v>15</v>
      </c>
      <c r="B17" s="27" t="s">
        <v>99</v>
      </c>
      <c r="C17" s="27" t="s">
        <v>56</v>
      </c>
      <c r="D17" s="27" t="s">
        <v>304</v>
      </c>
      <c r="E17" s="28" t="s">
        <v>159</v>
      </c>
      <c r="F17" s="25">
        <v>28.32</v>
      </c>
      <c r="G17" s="18"/>
      <c r="H17" s="21">
        <v>65</v>
      </c>
      <c r="I17" s="30" t="s">
        <v>410</v>
      </c>
      <c r="J17" s="30" t="s">
        <v>478</v>
      </c>
      <c r="K17" s="35" t="s">
        <v>425</v>
      </c>
      <c r="L17" s="28" t="s">
        <v>421</v>
      </c>
      <c r="M17" s="25">
        <v>30.52</v>
      </c>
    </row>
    <row r="18" spans="1:13" ht="13.5">
      <c r="A18" s="21">
        <v>16</v>
      </c>
      <c r="B18" s="30" t="s">
        <v>14</v>
      </c>
      <c r="C18" s="30" t="s">
        <v>73</v>
      </c>
      <c r="D18" s="35" t="s">
        <v>232</v>
      </c>
      <c r="E18" s="28" t="s">
        <v>159</v>
      </c>
      <c r="F18" s="25">
        <v>28.34</v>
      </c>
      <c r="G18" s="18"/>
      <c r="H18" s="21">
        <v>66</v>
      </c>
      <c r="I18" s="102" t="s">
        <v>57</v>
      </c>
      <c r="J18" s="102" t="s">
        <v>479</v>
      </c>
      <c r="K18" s="102" t="s">
        <v>428</v>
      </c>
      <c r="L18" s="28" t="s">
        <v>159</v>
      </c>
      <c r="M18" s="25">
        <v>30.53</v>
      </c>
    </row>
    <row r="19" spans="1:13" ht="13.5">
      <c r="A19" s="21">
        <v>17</v>
      </c>
      <c r="B19" s="27" t="s">
        <v>23</v>
      </c>
      <c r="C19" s="27" t="s">
        <v>220</v>
      </c>
      <c r="D19" s="27" t="s">
        <v>384</v>
      </c>
      <c r="E19" s="29" t="s">
        <v>260</v>
      </c>
      <c r="F19" s="25">
        <v>28.38</v>
      </c>
      <c r="G19" s="18"/>
      <c r="H19" s="21">
        <v>67</v>
      </c>
      <c r="I19" s="27" t="s">
        <v>79</v>
      </c>
      <c r="J19" s="27" t="s">
        <v>150</v>
      </c>
      <c r="K19" s="35" t="s">
        <v>211</v>
      </c>
      <c r="L19" s="28" t="s">
        <v>421</v>
      </c>
      <c r="M19" s="25">
        <v>30.54</v>
      </c>
    </row>
    <row r="20" spans="1:13" ht="13.5">
      <c r="A20" s="21">
        <v>18</v>
      </c>
      <c r="B20" s="30" t="s">
        <v>303</v>
      </c>
      <c r="C20" s="30" t="s">
        <v>190</v>
      </c>
      <c r="D20" s="35" t="s">
        <v>422</v>
      </c>
      <c r="E20" s="28" t="s">
        <v>421</v>
      </c>
      <c r="F20" s="25">
        <v>28.48</v>
      </c>
      <c r="G20" s="18"/>
      <c r="H20" s="21">
        <v>68</v>
      </c>
      <c r="I20" s="27" t="s">
        <v>184</v>
      </c>
      <c r="J20" s="27" t="s">
        <v>183</v>
      </c>
      <c r="K20" s="35" t="s">
        <v>422</v>
      </c>
      <c r="L20" s="28" t="s">
        <v>160</v>
      </c>
      <c r="M20" s="25">
        <v>30.56</v>
      </c>
    </row>
    <row r="21" spans="1:13" ht="13.5">
      <c r="A21" s="21">
        <v>19</v>
      </c>
      <c r="B21" s="27" t="s">
        <v>27</v>
      </c>
      <c r="C21" s="27" t="s">
        <v>193</v>
      </c>
      <c r="D21" s="35" t="s">
        <v>422</v>
      </c>
      <c r="E21" s="28" t="s">
        <v>160</v>
      </c>
      <c r="F21" s="25">
        <v>28.57</v>
      </c>
      <c r="G21" s="18"/>
      <c r="H21" s="21">
        <v>69</v>
      </c>
      <c r="I21" s="27" t="s">
        <v>126</v>
      </c>
      <c r="J21" s="27" t="s">
        <v>480</v>
      </c>
      <c r="K21" s="35" t="s">
        <v>211</v>
      </c>
      <c r="L21" s="28" t="s">
        <v>421</v>
      </c>
      <c r="M21" s="25">
        <v>30.59</v>
      </c>
    </row>
    <row r="22" spans="1:13" ht="13.5">
      <c r="A22" s="21">
        <v>20</v>
      </c>
      <c r="B22" s="27" t="s">
        <v>368</v>
      </c>
      <c r="C22" s="27" t="s">
        <v>401</v>
      </c>
      <c r="D22" s="35" t="s">
        <v>122</v>
      </c>
      <c r="E22" s="28" t="s">
        <v>421</v>
      </c>
      <c r="F22" s="25">
        <v>28.59</v>
      </c>
      <c r="G22" s="18"/>
      <c r="H22" s="21">
        <v>70</v>
      </c>
      <c r="I22" s="27" t="s">
        <v>37</v>
      </c>
      <c r="J22" s="27" t="s">
        <v>228</v>
      </c>
      <c r="K22" s="28" t="s">
        <v>232</v>
      </c>
      <c r="L22" s="28" t="s">
        <v>160</v>
      </c>
      <c r="M22" s="25">
        <v>32.02</v>
      </c>
    </row>
    <row r="23" spans="1:13" ht="13.5">
      <c r="A23" s="21">
        <v>21</v>
      </c>
      <c r="B23" s="27" t="s">
        <v>94</v>
      </c>
      <c r="C23" s="27" t="s">
        <v>181</v>
      </c>
      <c r="D23" s="35" t="s">
        <v>422</v>
      </c>
      <c r="E23" s="28" t="s">
        <v>159</v>
      </c>
      <c r="F23" s="25">
        <v>29.17</v>
      </c>
      <c r="G23" s="18"/>
      <c r="H23" s="21">
        <v>71</v>
      </c>
      <c r="I23" s="27" t="s">
        <v>15</v>
      </c>
      <c r="J23" s="27" t="s">
        <v>131</v>
      </c>
      <c r="K23" s="27" t="s">
        <v>122</v>
      </c>
      <c r="L23" s="28" t="s">
        <v>159</v>
      </c>
      <c r="M23" s="25">
        <v>32.03</v>
      </c>
    </row>
    <row r="24" spans="1:13" ht="13.5">
      <c r="A24" s="21">
        <v>22</v>
      </c>
      <c r="B24" s="37" t="s">
        <v>147</v>
      </c>
      <c r="C24" s="37" t="s">
        <v>201</v>
      </c>
      <c r="D24" s="37" t="s">
        <v>423</v>
      </c>
      <c r="E24" s="28" t="s">
        <v>160</v>
      </c>
      <c r="F24" s="25">
        <v>29.26</v>
      </c>
      <c r="G24" s="18"/>
      <c r="H24" s="21">
        <v>72</v>
      </c>
      <c r="I24" s="30" t="s">
        <v>14</v>
      </c>
      <c r="J24" s="30" t="s">
        <v>481</v>
      </c>
      <c r="K24" s="35" t="s">
        <v>428</v>
      </c>
      <c r="L24" s="28" t="s">
        <v>421</v>
      </c>
      <c r="M24" s="25">
        <v>32.05</v>
      </c>
    </row>
    <row r="25" spans="1:13" ht="13.5">
      <c r="A25" s="21">
        <v>23</v>
      </c>
      <c r="B25" s="30" t="s">
        <v>19</v>
      </c>
      <c r="C25" s="30" t="s">
        <v>234</v>
      </c>
      <c r="D25" s="30" t="s">
        <v>235</v>
      </c>
      <c r="E25" s="29" t="s">
        <v>159</v>
      </c>
      <c r="F25" s="25">
        <v>29.28</v>
      </c>
      <c r="G25" s="18"/>
      <c r="H25" s="21">
        <v>73</v>
      </c>
      <c r="I25" s="30" t="s">
        <v>143</v>
      </c>
      <c r="J25" s="30" t="s">
        <v>221</v>
      </c>
      <c r="K25" s="35" t="s">
        <v>384</v>
      </c>
      <c r="L25" s="28" t="s">
        <v>421</v>
      </c>
      <c r="M25" s="25">
        <v>32.07</v>
      </c>
    </row>
    <row r="26" spans="1:13" ht="13.5">
      <c r="A26" s="21">
        <v>24</v>
      </c>
      <c r="B26" s="30" t="s">
        <v>19</v>
      </c>
      <c r="C26" s="30" t="s">
        <v>465</v>
      </c>
      <c r="D26" s="35" t="s">
        <v>423</v>
      </c>
      <c r="E26" s="28" t="s">
        <v>421</v>
      </c>
      <c r="F26" s="25">
        <v>29.3</v>
      </c>
      <c r="G26" s="18"/>
      <c r="H26" s="21">
        <v>74</v>
      </c>
      <c r="I26" s="30" t="s">
        <v>44</v>
      </c>
      <c r="J26" s="30" t="s">
        <v>482</v>
      </c>
      <c r="K26" s="35" t="s">
        <v>422</v>
      </c>
      <c r="L26" s="28" t="s">
        <v>448</v>
      </c>
      <c r="M26" s="25">
        <v>32.12</v>
      </c>
    </row>
    <row r="27" spans="1:13" ht="13.5">
      <c r="A27" s="21">
        <v>25</v>
      </c>
      <c r="B27" s="30" t="s">
        <v>63</v>
      </c>
      <c r="C27" s="30" t="s">
        <v>243</v>
      </c>
      <c r="D27" s="35" t="s">
        <v>298</v>
      </c>
      <c r="E27" s="28" t="s">
        <v>421</v>
      </c>
      <c r="F27" s="25">
        <v>29.38</v>
      </c>
      <c r="G27" s="18"/>
      <c r="H27" s="21">
        <v>75</v>
      </c>
      <c r="I27" s="30" t="s">
        <v>98</v>
      </c>
      <c r="J27" s="30" t="s">
        <v>411</v>
      </c>
      <c r="K27" s="35" t="s">
        <v>384</v>
      </c>
      <c r="L27" s="28" t="s">
        <v>421</v>
      </c>
      <c r="M27" s="25">
        <v>32.28</v>
      </c>
    </row>
    <row r="28" spans="1:13" ht="13.5">
      <c r="A28" s="21">
        <v>26</v>
      </c>
      <c r="B28" s="27" t="s">
        <v>152</v>
      </c>
      <c r="C28" s="27" t="s">
        <v>111</v>
      </c>
      <c r="D28" s="27" t="s">
        <v>211</v>
      </c>
      <c r="E28" s="28" t="s">
        <v>159</v>
      </c>
      <c r="F28" s="25">
        <v>29.48</v>
      </c>
      <c r="G28" s="18"/>
      <c r="H28" s="21">
        <v>76</v>
      </c>
      <c r="I28" s="30" t="s">
        <v>483</v>
      </c>
      <c r="J28" s="30" t="s">
        <v>81</v>
      </c>
      <c r="K28" s="35" t="s">
        <v>423</v>
      </c>
      <c r="L28" s="28" t="s">
        <v>421</v>
      </c>
      <c r="M28" s="25">
        <v>32.32</v>
      </c>
    </row>
    <row r="29" spans="1:13" ht="13.5">
      <c r="A29" s="21">
        <v>27</v>
      </c>
      <c r="B29" s="27" t="s">
        <v>66</v>
      </c>
      <c r="C29" s="27" t="s">
        <v>82</v>
      </c>
      <c r="D29" s="27" t="s">
        <v>304</v>
      </c>
      <c r="E29" s="28" t="s">
        <v>159</v>
      </c>
      <c r="F29" s="25">
        <v>29.52</v>
      </c>
      <c r="G29" s="18"/>
      <c r="H29" s="21">
        <v>77</v>
      </c>
      <c r="I29" s="27" t="s">
        <v>100</v>
      </c>
      <c r="J29" s="27" t="s">
        <v>116</v>
      </c>
      <c r="K29" s="27" t="s">
        <v>304</v>
      </c>
      <c r="L29" s="28" t="s">
        <v>160</v>
      </c>
      <c r="M29" s="25">
        <v>32.41</v>
      </c>
    </row>
    <row r="30" spans="1:13" ht="13.5">
      <c r="A30" s="21">
        <v>28</v>
      </c>
      <c r="B30" s="102" t="s">
        <v>61</v>
      </c>
      <c r="C30" s="102" t="s">
        <v>60</v>
      </c>
      <c r="D30" s="102" t="s">
        <v>428</v>
      </c>
      <c r="E30" s="28" t="s">
        <v>159</v>
      </c>
      <c r="F30" s="25">
        <v>29.53</v>
      </c>
      <c r="G30" s="18"/>
      <c r="H30" s="21">
        <v>78</v>
      </c>
      <c r="I30" s="27" t="s">
        <v>63</v>
      </c>
      <c r="J30" s="27" t="s">
        <v>106</v>
      </c>
      <c r="K30" s="35" t="s">
        <v>422</v>
      </c>
      <c r="L30" s="28" t="s">
        <v>159</v>
      </c>
      <c r="M30" s="25">
        <v>32.45</v>
      </c>
    </row>
    <row r="31" spans="1:13" ht="13.5">
      <c r="A31" s="21">
        <v>29</v>
      </c>
      <c r="B31" s="30" t="s">
        <v>29</v>
      </c>
      <c r="C31" s="30" t="s">
        <v>167</v>
      </c>
      <c r="D31" s="35" t="s">
        <v>422</v>
      </c>
      <c r="E31" s="28" t="s">
        <v>421</v>
      </c>
      <c r="F31" s="25">
        <v>29.53</v>
      </c>
      <c r="G31" s="18"/>
      <c r="H31" s="21">
        <v>79</v>
      </c>
      <c r="I31" s="30" t="s">
        <v>303</v>
      </c>
      <c r="J31" s="30" t="s">
        <v>247</v>
      </c>
      <c r="K31" s="35" t="s">
        <v>298</v>
      </c>
      <c r="L31" s="28" t="s">
        <v>421</v>
      </c>
      <c r="M31" s="25">
        <v>32.47</v>
      </c>
    </row>
    <row r="32" spans="1:13" ht="14.25" customHeight="1">
      <c r="A32" s="21">
        <v>30</v>
      </c>
      <c r="B32" s="27" t="s">
        <v>466</v>
      </c>
      <c r="C32" s="27" t="s">
        <v>467</v>
      </c>
      <c r="D32" s="35" t="s">
        <v>427</v>
      </c>
      <c r="E32" s="28" t="s">
        <v>160</v>
      </c>
      <c r="F32" s="25">
        <v>29.54</v>
      </c>
      <c r="G32" s="18"/>
      <c r="H32" s="21">
        <v>80</v>
      </c>
      <c r="I32" s="27" t="s">
        <v>16</v>
      </c>
      <c r="J32" s="27" t="s">
        <v>178</v>
      </c>
      <c r="K32" s="35" t="s">
        <v>422</v>
      </c>
      <c r="L32" s="28" t="s">
        <v>160</v>
      </c>
      <c r="M32" s="25">
        <v>32.48</v>
      </c>
    </row>
    <row r="33" spans="1:13" ht="13.5">
      <c r="A33" s="21">
        <v>31</v>
      </c>
      <c r="B33" s="30" t="s">
        <v>100</v>
      </c>
      <c r="C33" s="30" t="s">
        <v>356</v>
      </c>
      <c r="D33" s="35" t="s">
        <v>232</v>
      </c>
      <c r="E33" s="28" t="s">
        <v>421</v>
      </c>
      <c r="F33" s="25">
        <v>30</v>
      </c>
      <c r="G33" s="18"/>
      <c r="H33" s="21">
        <v>81</v>
      </c>
      <c r="I33" s="102" t="s">
        <v>39</v>
      </c>
      <c r="J33" s="102" t="s">
        <v>62</v>
      </c>
      <c r="K33" s="102" t="s">
        <v>428</v>
      </c>
      <c r="L33" s="28" t="s">
        <v>159</v>
      </c>
      <c r="M33" s="25">
        <v>32.49</v>
      </c>
    </row>
    <row r="34" spans="1:13" ht="13.5">
      <c r="A34" s="21">
        <v>32</v>
      </c>
      <c r="B34" s="30" t="s">
        <v>91</v>
      </c>
      <c r="C34" s="30" t="s">
        <v>194</v>
      </c>
      <c r="D34" s="35" t="s">
        <v>298</v>
      </c>
      <c r="E34" s="28" t="s">
        <v>421</v>
      </c>
      <c r="F34" s="25">
        <v>30.06</v>
      </c>
      <c r="G34" s="18"/>
      <c r="H34" s="21">
        <v>82</v>
      </c>
      <c r="I34" s="30" t="s">
        <v>206</v>
      </c>
      <c r="J34" s="30" t="s">
        <v>216</v>
      </c>
      <c r="K34" s="35" t="s">
        <v>422</v>
      </c>
      <c r="L34" s="28" t="s">
        <v>421</v>
      </c>
      <c r="M34" s="25">
        <v>32.53</v>
      </c>
    </row>
    <row r="35" spans="1:13" ht="13.5">
      <c r="A35" s="21">
        <v>33</v>
      </c>
      <c r="B35" s="27" t="s">
        <v>305</v>
      </c>
      <c r="C35" s="27" t="s">
        <v>76</v>
      </c>
      <c r="D35" s="35" t="s">
        <v>211</v>
      </c>
      <c r="E35" s="28" t="s">
        <v>421</v>
      </c>
      <c r="F35" s="25">
        <v>30.16</v>
      </c>
      <c r="G35" s="18"/>
      <c r="H35" s="21">
        <v>83</v>
      </c>
      <c r="I35" s="27" t="s">
        <v>15</v>
      </c>
      <c r="J35" s="27" t="s">
        <v>484</v>
      </c>
      <c r="K35" s="28" t="s">
        <v>232</v>
      </c>
      <c r="L35" s="28" t="s">
        <v>159</v>
      </c>
      <c r="M35" s="25">
        <v>32.55</v>
      </c>
    </row>
    <row r="36" spans="1:13" ht="13.5">
      <c r="A36" s="21">
        <v>34</v>
      </c>
      <c r="B36" s="30" t="s">
        <v>305</v>
      </c>
      <c r="C36" s="30" t="s">
        <v>151</v>
      </c>
      <c r="D36" s="35" t="s">
        <v>423</v>
      </c>
      <c r="E36" s="28" t="s">
        <v>421</v>
      </c>
      <c r="F36" s="25">
        <v>30.17</v>
      </c>
      <c r="G36" s="18"/>
      <c r="H36" s="21">
        <v>84</v>
      </c>
      <c r="I36" s="102" t="s">
        <v>34</v>
      </c>
      <c r="J36" s="102" t="s">
        <v>33</v>
      </c>
      <c r="K36" s="102" t="s">
        <v>428</v>
      </c>
      <c r="L36" s="28" t="s">
        <v>160</v>
      </c>
      <c r="M36" s="25">
        <v>32.56</v>
      </c>
    </row>
    <row r="37" spans="1:13" ht="13.5">
      <c r="A37" s="21">
        <v>35</v>
      </c>
      <c r="B37" s="27" t="s">
        <v>468</v>
      </c>
      <c r="C37" s="27" t="s">
        <v>149</v>
      </c>
      <c r="D37" s="35" t="s">
        <v>427</v>
      </c>
      <c r="E37" s="28" t="s">
        <v>159</v>
      </c>
      <c r="F37" s="25">
        <v>30.19</v>
      </c>
      <c r="G37" s="18"/>
      <c r="H37" s="21">
        <v>85</v>
      </c>
      <c r="I37" s="27" t="s">
        <v>29</v>
      </c>
      <c r="J37" s="27" t="s">
        <v>164</v>
      </c>
      <c r="K37" s="35" t="s">
        <v>422</v>
      </c>
      <c r="L37" s="28" t="s">
        <v>160</v>
      </c>
      <c r="M37" s="25">
        <v>32.57</v>
      </c>
    </row>
    <row r="38" spans="1:13" ht="13.5">
      <c r="A38" s="21">
        <v>36</v>
      </c>
      <c r="B38" s="30" t="s">
        <v>37</v>
      </c>
      <c r="C38" s="30" t="s">
        <v>197</v>
      </c>
      <c r="D38" s="35" t="s">
        <v>425</v>
      </c>
      <c r="E38" s="28" t="s">
        <v>421</v>
      </c>
      <c r="F38" s="25">
        <v>30.2</v>
      </c>
      <c r="G38" s="18"/>
      <c r="H38" s="21">
        <v>86</v>
      </c>
      <c r="I38" s="27" t="s">
        <v>182</v>
      </c>
      <c r="J38" s="27" t="s">
        <v>485</v>
      </c>
      <c r="K38" s="35" t="s">
        <v>136</v>
      </c>
      <c r="L38" s="28" t="s">
        <v>421</v>
      </c>
      <c r="M38" s="25">
        <v>32.58</v>
      </c>
    </row>
    <row r="39" spans="1:13" ht="13.5">
      <c r="A39" s="21">
        <v>37</v>
      </c>
      <c r="B39" s="27" t="s">
        <v>39</v>
      </c>
      <c r="C39" s="27" t="s">
        <v>212</v>
      </c>
      <c r="D39" s="27" t="s">
        <v>211</v>
      </c>
      <c r="E39" s="28" t="s">
        <v>159</v>
      </c>
      <c r="F39" s="25">
        <v>30.22</v>
      </c>
      <c r="G39" s="18"/>
      <c r="H39" s="21">
        <v>87</v>
      </c>
      <c r="I39" s="37" t="s">
        <v>31</v>
      </c>
      <c r="J39" s="37" t="s">
        <v>244</v>
      </c>
      <c r="K39" s="37" t="s">
        <v>298</v>
      </c>
      <c r="L39" s="28" t="s">
        <v>159</v>
      </c>
      <c r="M39" s="25">
        <v>32.59</v>
      </c>
    </row>
    <row r="40" spans="1:13" ht="16.5" customHeight="1">
      <c r="A40" s="21">
        <v>38</v>
      </c>
      <c r="B40" s="30" t="s">
        <v>206</v>
      </c>
      <c r="C40" s="30" t="s">
        <v>416</v>
      </c>
      <c r="D40" s="35" t="s">
        <v>462</v>
      </c>
      <c r="E40" s="29" t="s">
        <v>421</v>
      </c>
      <c r="F40" s="25">
        <v>30.24</v>
      </c>
      <c r="G40" s="18"/>
      <c r="H40" s="21">
        <v>88</v>
      </c>
      <c r="I40" s="30" t="s">
        <v>103</v>
      </c>
      <c r="J40" s="30" t="s">
        <v>315</v>
      </c>
      <c r="K40" s="35" t="s">
        <v>428</v>
      </c>
      <c r="L40" s="28" t="s">
        <v>421</v>
      </c>
      <c r="M40" s="25">
        <v>33.04</v>
      </c>
    </row>
    <row r="41" spans="1:13" ht="13.5">
      <c r="A41" s="21">
        <v>39</v>
      </c>
      <c r="B41" s="27" t="s">
        <v>103</v>
      </c>
      <c r="C41" s="27" t="s">
        <v>373</v>
      </c>
      <c r="D41" s="35" t="s">
        <v>211</v>
      </c>
      <c r="E41" s="28" t="s">
        <v>421</v>
      </c>
      <c r="F41" s="25">
        <v>30.28</v>
      </c>
      <c r="G41" s="18"/>
      <c r="H41" s="21">
        <v>89</v>
      </c>
      <c r="I41" s="27" t="s">
        <v>486</v>
      </c>
      <c r="J41" s="27" t="s">
        <v>487</v>
      </c>
      <c r="K41" s="35" t="s">
        <v>211</v>
      </c>
      <c r="L41" s="28" t="s">
        <v>421</v>
      </c>
      <c r="M41" s="25">
        <v>33.06</v>
      </c>
    </row>
    <row r="42" spans="1:13" ht="15.75" customHeight="1">
      <c r="A42" s="21">
        <v>40</v>
      </c>
      <c r="B42" s="30" t="s">
        <v>104</v>
      </c>
      <c r="C42" s="30" t="s">
        <v>175</v>
      </c>
      <c r="D42" s="35" t="s">
        <v>427</v>
      </c>
      <c r="E42" s="28" t="s">
        <v>421</v>
      </c>
      <c r="F42" s="25">
        <v>30.31</v>
      </c>
      <c r="G42" s="18"/>
      <c r="H42" s="21">
        <v>90</v>
      </c>
      <c r="I42" s="27" t="s">
        <v>488</v>
      </c>
      <c r="J42" s="27" t="s">
        <v>148</v>
      </c>
      <c r="K42" s="35" t="s">
        <v>427</v>
      </c>
      <c r="L42" s="28" t="s">
        <v>159</v>
      </c>
      <c r="M42" s="25">
        <v>33.08</v>
      </c>
    </row>
    <row r="43" spans="1:13" ht="13.5">
      <c r="A43" s="21">
        <v>41</v>
      </c>
      <c r="B43" s="27" t="s">
        <v>15</v>
      </c>
      <c r="C43" s="27" t="s">
        <v>469</v>
      </c>
      <c r="D43" s="28" t="s">
        <v>232</v>
      </c>
      <c r="E43" s="28" t="s">
        <v>159</v>
      </c>
      <c r="F43" s="25">
        <v>30.35</v>
      </c>
      <c r="G43" s="18"/>
      <c r="H43" s="21">
        <v>91</v>
      </c>
      <c r="I43" s="30" t="s">
        <v>206</v>
      </c>
      <c r="J43" s="30" t="s">
        <v>403</v>
      </c>
      <c r="K43" s="35" t="s">
        <v>423</v>
      </c>
      <c r="L43" s="28" t="s">
        <v>421</v>
      </c>
      <c r="M43" s="25">
        <v>33.14</v>
      </c>
    </row>
    <row r="44" spans="1:13" ht="13.5">
      <c r="A44" s="21">
        <v>42</v>
      </c>
      <c r="B44" s="30" t="s">
        <v>57</v>
      </c>
      <c r="C44" s="30" t="s">
        <v>470</v>
      </c>
      <c r="D44" s="35" t="s">
        <v>428</v>
      </c>
      <c r="E44" s="28" t="s">
        <v>421</v>
      </c>
      <c r="F44" s="25">
        <v>30.35</v>
      </c>
      <c r="G44" s="18"/>
      <c r="H44" s="21">
        <v>92</v>
      </c>
      <c r="I44" s="30" t="s">
        <v>489</v>
      </c>
      <c r="J44" s="30" t="s">
        <v>490</v>
      </c>
      <c r="K44" s="35" t="s">
        <v>423</v>
      </c>
      <c r="L44" s="28" t="s">
        <v>421</v>
      </c>
      <c r="M44" s="25">
        <v>33.16</v>
      </c>
    </row>
    <row r="45" spans="1:13" ht="13.5">
      <c r="A45" s="21">
        <v>43</v>
      </c>
      <c r="B45" s="30" t="s">
        <v>53</v>
      </c>
      <c r="C45" s="30" t="s">
        <v>471</v>
      </c>
      <c r="D45" s="35" t="s">
        <v>298</v>
      </c>
      <c r="E45" s="28" t="s">
        <v>421</v>
      </c>
      <c r="F45" s="25">
        <v>30.37</v>
      </c>
      <c r="G45" s="18"/>
      <c r="H45" s="21">
        <v>93</v>
      </c>
      <c r="I45" s="102" t="s">
        <v>22</v>
      </c>
      <c r="J45" s="102" t="s">
        <v>47</v>
      </c>
      <c r="K45" s="102" t="s">
        <v>428</v>
      </c>
      <c r="L45" s="28" t="s">
        <v>159</v>
      </c>
      <c r="M45" s="25">
        <v>33.16</v>
      </c>
    </row>
    <row r="46" spans="1:13" ht="13.5">
      <c r="A46" s="21">
        <v>44</v>
      </c>
      <c r="B46" s="30" t="s">
        <v>187</v>
      </c>
      <c r="C46" s="30" t="s">
        <v>119</v>
      </c>
      <c r="D46" s="35" t="s">
        <v>423</v>
      </c>
      <c r="E46" s="28" t="s">
        <v>421</v>
      </c>
      <c r="F46" s="25">
        <v>30.42</v>
      </c>
      <c r="G46" s="18"/>
      <c r="H46" s="21">
        <v>94</v>
      </c>
      <c r="I46" s="30" t="s">
        <v>27</v>
      </c>
      <c r="J46" s="30" t="s">
        <v>397</v>
      </c>
      <c r="K46" s="35" t="s">
        <v>462</v>
      </c>
      <c r="L46" s="29" t="s">
        <v>421</v>
      </c>
      <c r="M46" s="25">
        <v>33.25</v>
      </c>
    </row>
    <row r="47" spans="1:13" ht="13.5">
      <c r="A47" s="21">
        <v>45</v>
      </c>
      <c r="B47" s="27" t="s">
        <v>22</v>
      </c>
      <c r="C47" s="27" t="s">
        <v>176</v>
      </c>
      <c r="D47" s="35" t="s">
        <v>422</v>
      </c>
      <c r="E47" s="28" t="s">
        <v>159</v>
      </c>
      <c r="F47" s="25">
        <v>30.44</v>
      </c>
      <c r="G47" s="18"/>
      <c r="H47" s="21">
        <v>95</v>
      </c>
      <c r="I47" s="27" t="s">
        <v>65</v>
      </c>
      <c r="J47" s="27" t="s">
        <v>259</v>
      </c>
      <c r="K47" s="27" t="s">
        <v>122</v>
      </c>
      <c r="L47" s="28" t="s">
        <v>160</v>
      </c>
      <c r="M47" s="25">
        <v>33.27</v>
      </c>
    </row>
    <row r="48" spans="1:13" ht="13.5">
      <c r="A48" s="21">
        <v>46</v>
      </c>
      <c r="B48" s="30" t="s">
        <v>472</v>
      </c>
      <c r="C48" s="30" t="s">
        <v>409</v>
      </c>
      <c r="D48" s="35" t="s">
        <v>423</v>
      </c>
      <c r="E48" s="28" t="s">
        <v>421</v>
      </c>
      <c r="F48" s="25">
        <v>30.51</v>
      </c>
      <c r="G48" s="18"/>
      <c r="H48" s="21">
        <v>96</v>
      </c>
      <c r="I48" s="27" t="s">
        <v>126</v>
      </c>
      <c r="J48" s="27" t="s">
        <v>137</v>
      </c>
      <c r="K48" s="27" t="s">
        <v>414</v>
      </c>
      <c r="L48" s="28" t="s">
        <v>159</v>
      </c>
      <c r="M48" s="25">
        <v>33.35</v>
      </c>
    </row>
    <row r="49" spans="1:13" ht="13.5">
      <c r="A49" s="21">
        <v>47</v>
      </c>
      <c r="B49" s="30" t="s">
        <v>100</v>
      </c>
      <c r="C49" s="30" t="s">
        <v>85</v>
      </c>
      <c r="D49" s="35" t="s">
        <v>425</v>
      </c>
      <c r="E49" s="28" t="s">
        <v>421</v>
      </c>
      <c r="F49" s="25">
        <v>30.56</v>
      </c>
      <c r="G49" s="18"/>
      <c r="H49" s="21">
        <v>97</v>
      </c>
      <c r="I49" s="27" t="s">
        <v>79</v>
      </c>
      <c r="J49" s="27" t="s">
        <v>155</v>
      </c>
      <c r="K49" s="27" t="s">
        <v>384</v>
      </c>
      <c r="L49" s="28" t="s">
        <v>159</v>
      </c>
      <c r="M49" s="25">
        <v>33.4</v>
      </c>
    </row>
    <row r="50" spans="1:13" ht="13.5">
      <c r="A50" s="21">
        <v>48</v>
      </c>
      <c r="B50" s="30" t="s">
        <v>323</v>
      </c>
      <c r="C50" s="30" t="s">
        <v>324</v>
      </c>
      <c r="D50" s="30" t="s">
        <v>235</v>
      </c>
      <c r="E50" s="29" t="s">
        <v>159</v>
      </c>
      <c r="F50" s="25">
        <v>30.58</v>
      </c>
      <c r="G50" s="18"/>
      <c r="H50" s="21">
        <v>98</v>
      </c>
      <c r="I50" s="30" t="s">
        <v>100</v>
      </c>
      <c r="J50" s="30" t="s">
        <v>168</v>
      </c>
      <c r="K50" s="35" t="s">
        <v>422</v>
      </c>
      <c r="L50" s="28" t="s">
        <v>421</v>
      </c>
      <c r="M50" s="25">
        <v>33.46</v>
      </c>
    </row>
    <row r="51" spans="1:13" ht="13.5">
      <c r="A51" s="21">
        <v>49</v>
      </c>
      <c r="B51" s="30" t="s">
        <v>21</v>
      </c>
      <c r="C51" s="30" t="s">
        <v>237</v>
      </c>
      <c r="D51" s="30" t="s">
        <v>235</v>
      </c>
      <c r="E51" s="28" t="s">
        <v>421</v>
      </c>
      <c r="F51" s="25">
        <v>30.59</v>
      </c>
      <c r="G51" s="18"/>
      <c r="H51" s="21">
        <v>99</v>
      </c>
      <c r="I51" s="27" t="s">
        <v>37</v>
      </c>
      <c r="J51" s="27" t="s">
        <v>112</v>
      </c>
      <c r="K51" s="28" t="s">
        <v>232</v>
      </c>
      <c r="L51" s="28" t="s">
        <v>160</v>
      </c>
      <c r="M51" s="25">
        <v>33.48</v>
      </c>
    </row>
    <row r="52" spans="1:13" ht="13.5">
      <c r="A52" s="21">
        <v>50</v>
      </c>
      <c r="B52" s="27" t="s">
        <v>29</v>
      </c>
      <c r="C52" s="27" t="s">
        <v>195</v>
      </c>
      <c r="D52" s="35" t="s">
        <v>422</v>
      </c>
      <c r="E52" s="28" t="s">
        <v>159</v>
      </c>
      <c r="F52" s="25">
        <v>30.59</v>
      </c>
      <c r="G52" s="18"/>
      <c r="H52" s="21">
        <v>100</v>
      </c>
      <c r="I52" s="30" t="s">
        <v>16</v>
      </c>
      <c r="J52" s="30" t="s">
        <v>491</v>
      </c>
      <c r="K52" s="35" t="s">
        <v>423</v>
      </c>
      <c r="L52" s="28" t="s">
        <v>421</v>
      </c>
      <c r="M52" s="25">
        <v>34</v>
      </c>
    </row>
    <row r="53" spans="1:13" ht="13.5">
      <c r="A53" s="14"/>
      <c r="B53" s="18"/>
      <c r="C53" s="18"/>
      <c r="D53" s="16"/>
      <c r="E53" s="20"/>
      <c r="F53" s="26"/>
      <c r="G53" s="18"/>
      <c r="H53" s="14"/>
      <c r="I53" s="18"/>
      <c r="J53" s="18"/>
      <c r="K53" s="16"/>
      <c r="L53" s="20"/>
      <c r="M53" s="26"/>
    </row>
    <row r="54" spans="1:13" ht="13.5">
      <c r="A54" s="14" t="s">
        <v>357</v>
      </c>
      <c r="B54" s="15"/>
      <c r="C54" s="15"/>
      <c r="D54" s="16"/>
      <c r="E54" s="14" t="s">
        <v>358</v>
      </c>
      <c r="F54" s="17"/>
      <c r="G54" s="18"/>
      <c r="H54" s="14"/>
      <c r="I54" s="15" t="str">
        <f>+I1</f>
        <v>Holme Pierrepont</v>
      </c>
      <c r="J54" s="18"/>
      <c r="K54" s="19" t="str">
        <f>+K1</f>
        <v>8th May 2013</v>
      </c>
      <c r="L54" s="20"/>
      <c r="M54" s="26"/>
    </row>
    <row r="55" spans="1:13" ht="13.5">
      <c r="A55" s="21" t="s">
        <v>359</v>
      </c>
      <c r="B55" s="22" t="s">
        <v>0</v>
      </c>
      <c r="C55" s="22" t="s">
        <v>1</v>
      </c>
      <c r="D55" s="23" t="s">
        <v>2</v>
      </c>
      <c r="E55" s="21" t="s">
        <v>360</v>
      </c>
      <c r="F55" s="24" t="s">
        <v>361</v>
      </c>
      <c r="G55" s="18"/>
      <c r="H55" s="21" t="s">
        <v>359</v>
      </c>
      <c r="I55" s="22" t="s">
        <v>0</v>
      </c>
      <c r="J55" s="22" t="s">
        <v>1</v>
      </c>
      <c r="K55" s="23" t="s">
        <v>2</v>
      </c>
      <c r="L55" s="21" t="s">
        <v>362</v>
      </c>
      <c r="M55" s="24" t="s">
        <v>361</v>
      </c>
    </row>
    <row r="56" spans="1:13" ht="13.5">
      <c r="A56" s="21">
        <v>101</v>
      </c>
      <c r="B56" s="27" t="s">
        <v>48</v>
      </c>
      <c r="C56" s="27" t="s">
        <v>400</v>
      </c>
      <c r="D56" s="27" t="s">
        <v>414</v>
      </c>
      <c r="E56" s="28" t="s">
        <v>159</v>
      </c>
      <c r="F56" s="25">
        <v>34.13</v>
      </c>
      <c r="G56" s="18"/>
      <c r="H56" s="21">
        <v>151</v>
      </c>
      <c r="I56" s="27" t="s">
        <v>19</v>
      </c>
      <c r="J56" s="27" t="s">
        <v>213</v>
      </c>
      <c r="K56" s="27" t="s">
        <v>211</v>
      </c>
      <c r="L56" s="28" t="s">
        <v>160</v>
      </c>
      <c r="M56" s="34">
        <v>36.59</v>
      </c>
    </row>
    <row r="57" spans="1:13" ht="13.5">
      <c r="A57" s="21">
        <v>102</v>
      </c>
      <c r="B57" s="30" t="s">
        <v>182</v>
      </c>
      <c r="C57" s="30" t="s">
        <v>170</v>
      </c>
      <c r="D57" s="35" t="s">
        <v>384</v>
      </c>
      <c r="E57" s="28" t="s">
        <v>421</v>
      </c>
      <c r="F57" s="25">
        <v>34.14</v>
      </c>
      <c r="G57" s="18"/>
      <c r="H57" s="21">
        <v>152</v>
      </c>
      <c r="I57" s="30" t="s">
        <v>53</v>
      </c>
      <c r="J57" s="30" t="s">
        <v>217</v>
      </c>
      <c r="K57" s="35" t="s">
        <v>462</v>
      </c>
      <c r="L57" s="29" t="s">
        <v>421</v>
      </c>
      <c r="M57" s="34">
        <v>37.19</v>
      </c>
    </row>
    <row r="58" spans="1:13" ht="13.5">
      <c r="A58" s="21">
        <v>103</v>
      </c>
      <c r="B58" s="30" t="s">
        <v>126</v>
      </c>
      <c r="C58" s="30" t="s">
        <v>377</v>
      </c>
      <c r="D58" s="35" t="s">
        <v>462</v>
      </c>
      <c r="E58" s="29" t="s">
        <v>421</v>
      </c>
      <c r="F58" s="25">
        <v>34.15</v>
      </c>
      <c r="G58" s="18"/>
      <c r="H58" s="21">
        <v>153</v>
      </c>
      <c r="I58" s="37" t="s">
        <v>199</v>
      </c>
      <c r="J58" s="37" t="s">
        <v>200</v>
      </c>
      <c r="K58" s="37" t="s">
        <v>423</v>
      </c>
      <c r="L58" s="28" t="s">
        <v>159</v>
      </c>
      <c r="M58" s="34">
        <v>37.21</v>
      </c>
    </row>
    <row r="59" spans="1:13" ht="13.5">
      <c r="A59" s="21">
        <v>104</v>
      </c>
      <c r="B59" s="30" t="s">
        <v>245</v>
      </c>
      <c r="C59" s="30" t="s">
        <v>246</v>
      </c>
      <c r="D59" s="35" t="s">
        <v>298</v>
      </c>
      <c r="E59" s="28" t="s">
        <v>421</v>
      </c>
      <c r="F59" s="25">
        <v>34.19</v>
      </c>
      <c r="G59" s="18"/>
      <c r="H59" s="21">
        <v>154</v>
      </c>
      <c r="I59" s="30" t="s">
        <v>29</v>
      </c>
      <c r="J59" s="30" t="s">
        <v>503</v>
      </c>
      <c r="K59" s="35" t="s">
        <v>422</v>
      </c>
      <c r="L59" s="28" t="s">
        <v>421</v>
      </c>
      <c r="M59" s="34">
        <v>37.24</v>
      </c>
    </row>
    <row r="60" spans="1:13" ht="13.5">
      <c r="A60" s="21">
        <v>105</v>
      </c>
      <c r="B60" s="27" t="s">
        <v>492</v>
      </c>
      <c r="C60" s="27" t="s">
        <v>156</v>
      </c>
      <c r="D60" s="35" t="s">
        <v>427</v>
      </c>
      <c r="E60" s="28" t="s">
        <v>159</v>
      </c>
      <c r="F60" s="25">
        <v>34.26</v>
      </c>
      <c r="G60" s="18"/>
      <c r="H60" s="21">
        <v>155</v>
      </c>
      <c r="I60" s="30" t="s">
        <v>54</v>
      </c>
      <c r="J60" s="30" t="s">
        <v>236</v>
      </c>
      <c r="K60" s="30" t="s">
        <v>235</v>
      </c>
      <c r="L60" s="28" t="s">
        <v>260</v>
      </c>
      <c r="M60" s="34">
        <v>37.29</v>
      </c>
    </row>
    <row r="61" spans="1:13" ht="13.5">
      <c r="A61" s="21">
        <v>106</v>
      </c>
      <c r="B61" s="27" t="s">
        <v>101</v>
      </c>
      <c r="C61" s="27" t="s">
        <v>210</v>
      </c>
      <c r="D61" s="37" t="s">
        <v>298</v>
      </c>
      <c r="E61" s="28" t="s">
        <v>159</v>
      </c>
      <c r="F61" s="25">
        <v>34.29</v>
      </c>
      <c r="G61" s="18"/>
      <c r="H61" s="21">
        <v>156</v>
      </c>
      <c r="I61" s="27" t="s">
        <v>97</v>
      </c>
      <c r="J61" s="27" t="s">
        <v>130</v>
      </c>
      <c r="K61" s="27" t="s">
        <v>122</v>
      </c>
      <c r="L61" s="28" t="s">
        <v>160</v>
      </c>
      <c r="M61" s="34">
        <v>37.37</v>
      </c>
    </row>
    <row r="62" spans="1:13" ht="13.5">
      <c r="A62" s="21">
        <v>107</v>
      </c>
      <c r="B62" s="30" t="s">
        <v>353</v>
      </c>
      <c r="C62" s="30" t="s">
        <v>271</v>
      </c>
      <c r="D62" s="35" t="s">
        <v>428</v>
      </c>
      <c r="E62" s="28" t="s">
        <v>421</v>
      </c>
      <c r="F62" s="25">
        <v>34.32</v>
      </c>
      <c r="G62" s="18"/>
      <c r="H62" s="21">
        <v>157</v>
      </c>
      <c r="I62" s="27" t="s">
        <v>102</v>
      </c>
      <c r="J62" s="27" t="s">
        <v>230</v>
      </c>
      <c r="K62" s="28" t="s">
        <v>232</v>
      </c>
      <c r="L62" s="28" t="s">
        <v>159</v>
      </c>
      <c r="M62" s="34">
        <v>37.47</v>
      </c>
    </row>
    <row r="63" spans="1:13" ht="13.5">
      <c r="A63" s="21">
        <v>108</v>
      </c>
      <c r="B63" s="102" t="s">
        <v>94</v>
      </c>
      <c r="C63" s="102" t="s">
        <v>75</v>
      </c>
      <c r="D63" s="102" t="s">
        <v>428</v>
      </c>
      <c r="E63" s="28" t="s">
        <v>159</v>
      </c>
      <c r="F63" s="25">
        <v>34.38</v>
      </c>
      <c r="G63" s="18"/>
      <c r="H63" s="21">
        <v>158</v>
      </c>
      <c r="I63" s="27" t="s">
        <v>14</v>
      </c>
      <c r="J63" s="27" t="s">
        <v>174</v>
      </c>
      <c r="K63" s="35" t="s">
        <v>136</v>
      </c>
      <c r="L63" s="28" t="s">
        <v>421</v>
      </c>
      <c r="M63" s="34">
        <v>37.54</v>
      </c>
    </row>
    <row r="64" spans="1:13" ht="13.5">
      <c r="A64" s="21">
        <v>109</v>
      </c>
      <c r="B64" s="27" t="s">
        <v>29</v>
      </c>
      <c r="C64" s="27" t="s">
        <v>191</v>
      </c>
      <c r="D64" s="35" t="s">
        <v>422</v>
      </c>
      <c r="E64" s="28" t="s">
        <v>160</v>
      </c>
      <c r="F64" s="25">
        <v>34.4</v>
      </c>
      <c r="G64" s="18"/>
      <c r="H64" s="21">
        <v>159</v>
      </c>
      <c r="I64" s="27" t="s">
        <v>31</v>
      </c>
      <c r="J64" s="27" t="s">
        <v>78</v>
      </c>
      <c r="K64" s="27" t="s">
        <v>211</v>
      </c>
      <c r="L64" s="28" t="s">
        <v>160</v>
      </c>
      <c r="M64" s="34">
        <v>38</v>
      </c>
    </row>
    <row r="65" spans="1:13" ht="13.5">
      <c r="A65" s="21">
        <v>110</v>
      </c>
      <c r="B65" s="30" t="s">
        <v>493</v>
      </c>
      <c r="C65" s="30" t="s">
        <v>233</v>
      </c>
      <c r="D65" s="35" t="s">
        <v>428</v>
      </c>
      <c r="E65" s="28" t="s">
        <v>421</v>
      </c>
      <c r="F65" s="25">
        <v>34.43</v>
      </c>
      <c r="G65" s="18"/>
      <c r="H65" s="21">
        <v>160</v>
      </c>
      <c r="I65" s="30" t="s">
        <v>125</v>
      </c>
      <c r="J65" s="30" t="s">
        <v>108</v>
      </c>
      <c r="K65" s="30" t="s">
        <v>235</v>
      </c>
      <c r="L65" s="28" t="s">
        <v>260</v>
      </c>
      <c r="M65" s="34">
        <v>38.04</v>
      </c>
    </row>
    <row r="66" spans="1:13" ht="13.5">
      <c r="A66" s="21">
        <v>111</v>
      </c>
      <c r="B66" s="27" t="s">
        <v>90</v>
      </c>
      <c r="C66" s="27" t="s">
        <v>110</v>
      </c>
      <c r="D66" s="27" t="s">
        <v>304</v>
      </c>
      <c r="E66" s="28" t="s">
        <v>160</v>
      </c>
      <c r="F66" s="25">
        <v>34.44</v>
      </c>
      <c r="G66" s="18"/>
      <c r="H66" s="21">
        <v>161</v>
      </c>
      <c r="I66" s="102" t="s">
        <v>37</v>
      </c>
      <c r="J66" s="102" t="s">
        <v>64</v>
      </c>
      <c r="K66" s="102" t="s">
        <v>428</v>
      </c>
      <c r="L66" s="28" t="s">
        <v>260</v>
      </c>
      <c r="M66" s="34">
        <v>38.07</v>
      </c>
    </row>
    <row r="67" spans="1:13" ht="13.5">
      <c r="A67" s="21">
        <v>112</v>
      </c>
      <c r="B67" s="27" t="s">
        <v>20</v>
      </c>
      <c r="C67" s="27" t="s">
        <v>494</v>
      </c>
      <c r="D67" s="27" t="s">
        <v>211</v>
      </c>
      <c r="E67" s="28" t="s">
        <v>421</v>
      </c>
      <c r="F67" s="25">
        <v>34.5</v>
      </c>
      <c r="G67" s="18"/>
      <c r="H67" s="21">
        <v>162</v>
      </c>
      <c r="I67" s="30" t="s">
        <v>504</v>
      </c>
      <c r="J67" s="30" t="s">
        <v>203</v>
      </c>
      <c r="K67" s="35" t="s">
        <v>211</v>
      </c>
      <c r="L67" s="28" t="s">
        <v>421</v>
      </c>
      <c r="M67" s="34">
        <v>38.17</v>
      </c>
    </row>
    <row r="68" spans="1:13" ht="13.5">
      <c r="A68" s="21">
        <v>113</v>
      </c>
      <c r="B68" s="37" t="s">
        <v>79</v>
      </c>
      <c r="C68" s="37" t="s">
        <v>204</v>
      </c>
      <c r="D68" s="37" t="s">
        <v>423</v>
      </c>
      <c r="E68" s="28" t="s">
        <v>160</v>
      </c>
      <c r="F68" s="25">
        <v>34.51</v>
      </c>
      <c r="G68" s="18"/>
      <c r="H68" s="21">
        <v>163</v>
      </c>
      <c r="I68" s="27" t="s">
        <v>139</v>
      </c>
      <c r="J68" s="27" t="s">
        <v>215</v>
      </c>
      <c r="K68" s="27" t="s">
        <v>384</v>
      </c>
      <c r="L68" s="28" t="s">
        <v>260</v>
      </c>
      <c r="M68" s="34">
        <v>38.24</v>
      </c>
    </row>
    <row r="69" spans="1:13" ht="13.5">
      <c r="A69" s="21">
        <v>114</v>
      </c>
      <c r="B69" s="30" t="s">
        <v>63</v>
      </c>
      <c r="C69" s="30" t="s">
        <v>40</v>
      </c>
      <c r="D69" s="35" t="s">
        <v>428</v>
      </c>
      <c r="E69" s="28" t="s">
        <v>421</v>
      </c>
      <c r="F69" s="25">
        <v>34.54</v>
      </c>
      <c r="G69" s="18"/>
      <c r="H69" s="21">
        <v>164</v>
      </c>
      <c r="I69" s="27" t="s">
        <v>100</v>
      </c>
      <c r="J69" s="27" t="s">
        <v>166</v>
      </c>
      <c r="K69" s="35" t="s">
        <v>422</v>
      </c>
      <c r="L69" s="28" t="s">
        <v>160</v>
      </c>
      <c r="M69" s="34">
        <v>38.4</v>
      </c>
    </row>
    <row r="70" spans="1:13" ht="13.5">
      <c r="A70" s="21">
        <v>115</v>
      </c>
      <c r="B70" s="27" t="s">
        <v>23</v>
      </c>
      <c r="C70" s="27" t="s">
        <v>227</v>
      </c>
      <c r="D70" s="28" t="s">
        <v>232</v>
      </c>
      <c r="E70" s="28" t="s">
        <v>160</v>
      </c>
      <c r="F70" s="25">
        <v>35.03</v>
      </c>
      <c r="G70" s="18"/>
      <c r="H70" s="21">
        <v>165</v>
      </c>
      <c r="I70" s="30" t="s">
        <v>21</v>
      </c>
      <c r="J70" s="30" t="s">
        <v>242</v>
      </c>
      <c r="K70" s="30" t="s">
        <v>235</v>
      </c>
      <c r="L70" s="28" t="s">
        <v>273</v>
      </c>
      <c r="M70" s="34">
        <v>38.45</v>
      </c>
    </row>
    <row r="71" spans="1:13" ht="13.5">
      <c r="A71" s="21">
        <v>116</v>
      </c>
      <c r="B71" s="27" t="s">
        <v>30</v>
      </c>
      <c r="C71" s="27" t="s">
        <v>495</v>
      </c>
      <c r="D71" s="27" t="s">
        <v>425</v>
      </c>
      <c r="E71" s="28" t="s">
        <v>159</v>
      </c>
      <c r="F71" s="25">
        <v>35.05</v>
      </c>
      <c r="G71" s="18"/>
      <c r="H71" s="21">
        <v>166</v>
      </c>
      <c r="I71" s="27" t="s">
        <v>28</v>
      </c>
      <c r="J71" s="27" t="s">
        <v>26</v>
      </c>
      <c r="K71" s="35" t="s">
        <v>422</v>
      </c>
      <c r="L71" s="28" t="s">
        <v>160</v>
      </c>
      <c r="M71" s="34">
        <v>38.47</v>
      </c>
    </row>
    <row r="72" spans="1:13" ht="13.5">
      <c r="A72" s="21">
        <v>117</v>
      </c>
      <c r="B72" s="102" t="s">
        <v>65</v>
      </c>
      <c r="C72" s="102" t="s">
        <v>271</v>
      </c>
      <c r="D72" s="102" t="s">
        <v>428</v>
      </c>
      <c r="E72" s="28" t="s">
        <v>160</v>
      </c>
      <c r="F72" s="25">
        <v>35.13</v>
      </c>
      <c r="G72" s="18"/>
      <c r="H72" s="21">
        <v>167</v>
      </c>
      <c r="I72" s="27" t="s">
        <v>98</v>
      </c>
      <c r="J72" s="27" t="s">
        <v>129</v>
      </c>
      <c r="K72" s="28" t="s">
        <v>232</v>
      </c>
      <c r="L72" s="28" t="s">
        <v>160</v>
      </c>
      <c r="M72" s="34">
        <v>38.56</v>
      </c>
    </row>
    <row r="73" spans="1:13" ht="13.5">
      <c r="A73" s="21">
        <v>118</v>
      </c>
      <c r="B73" s="27" t="s">
        <v>496</v>
      </c>
      <c r="C73" s="27" t="s">
        <v>157</v>
      </c>
      <c r="D73" s="35" t="s">
        <v>427</v>
      </c>
      <c r="E73" s="28" t="s">
        <v>159</v>
      </c>
      <c r="F73" s="25">
        <v>35.16</v>
      </c>
      <c r="G73" s="18"/>
      <c r="H73" s="21">
        <v>168</v>
      </c>
      <c r="I73" s="27" t="s">
        <v>23</v>
      </c>
      <c r="J73" s="27" t="s">
        <v>117</v>
      </c>
      <c r="K73" s="27" t="s">
        <v>304</v>
      </c>
      <c r="L73" s="28" t="s">
        <v>159</v>
      </c>
      <c r="M73" s="34">
        <v>38.57</v>
      </c>
    </row>
    <row r="74" spans="1:13" ht="13.5">
      <c r="A74" s="21">
        <v>119</v>
      </c>
      <c r="B74" s="27" t="s">
        <v>93</v>
      </c>
      <c r="C74" s="27" t="s">
        <v>415</v>
      </c>
      <c r="D74" s="35" t="s">
        <v>136</v>
      </c>
      <c r="E74" s="28" t="s">
        <v>421</v>
      </c>
      <c r="F74" s="25">
        <v>35.18</v>
      </c>
      <c r="G74" s="18"/>
      <c r="H74" s="21">
        <v>169</v>
      </c>
      <c r="I74" s="30" t="s">
        <v>144</v>
      </c>
      <c r="J74" s="30" t="s">
        <v>180</v>
      </c>
      <c r="K74" s="35" t="s">
        <v>422</v>
      </c>
      <c r="L74" s="28" t="s">
        <v>421</v>
      </c>
      <c r="M74" s="34">
        <v>39.01</v>
      </c>
    </row>
    <row r="75" spans="1:13" ht="13.5">
      <c r="A75" s="21">
        <v>120</v>
      </c>
      <c r="B75" s="27" t="s">
        <v>325</v>
      </c>
      <c r="C75" s="27" t="s">
        <v>376</v>
      </c>
      <c r="D75" s="28" t="s">
        <v>232</v>
      </c>
      <c r="E75" s="28" t="s">
        <v>159</v>
      </c>
      <c r="F75" s="25">
        <v>35.22</v>
      </c>
      <c r="G75" s="18"/>
      <c r="H75" s="21">
        <v>170</v>
      </c>
      <c r="I75" s="30" t="s">
        <v>182</v>
      </c>
      <c r="J75" s="30" t="s">
        <v>505</v>
      </c>
      <c r="K75" s="35" t="s">
        <v>422</v>
      </c>
      <c r="L75" s="28" t="s">
        <v>421</v>
      </c>
      <c r="M75" s="34">
        <v>39.17</v>
      </c>
    </row>
    <row r="76" spans="1:13" ht="13.5">
      <c r="A76" s="21">
        <v>121</v>
      </c>
      <c r="B76" s="30" t="s">
        <v>14</v>
      </c>
      <c r="C76" s="30" t="s">
        <v>173</v>
      </c>
      <c r="D76" s="35" t="s">
        <v>422</v>
      </c>
      <c r="E76" s="28" t="s">
        <v>421</v>
      </c>
      <c r="F76" s="25">
        <v>35.29</v>
      </c>
      <c r="G76" s="18"/>
      <c r="H76" s="21">
        <v>171</v>
      </c>
      <c r="I76" s="30" t="s">
        <v>98</v>
      </c>
      <c r="J76" s="30" t="s">
        <v>169</v>
      </c>
      <c r="K76" s="35" t="s">
        <v>422</v>
      </c>
      <c r="L76" s="28" t="s">
        <v>421</v>
      </c>
      <c r="M76" s="34">
        <v>39.18</v>
      </c>
    </row>
    <row r="77" spans="1:13" ht="13.5">
      <c r="A77" s="21">
        <v>122</v>
      </c>
      <c r="B77" s="27" t="s">
        <v>124</v>
      </c>
      <c r="C77" s="27" t="s">
        <v>229</v>
      </c>
      <c r="D77" s="28" t="s">
        <v>232</v>
      </c>
      <c r="E77" s="29" t="s">
        <v>260</v>
      </c>
      <c r="F77" s="25">
        <v>35.36</v>
      </c>
      <c r="G77" s="18"/>
      <c r="H77" s="21">
        <v>172</v>
      </c>
      <c r="I77" s="27" t="s">
        <v>57</v>
      </c>
      <c r="J77" s="27" t="s">
        <v>115</v>
      </c>
      <c r="K77" s="35" t="s">
        <v>422</v>
      </c>
      <c r="L77" s="28" t="s">
        <v>159</v>
      </c>
      <c r="M77" s="34">
        <v>39.21</v>
      </c>
    </row>
    <row r="78" spans="1:13" ht="13.5">
      <c r="A78" s="21">
        <v>123</v>
      </c>
      <c r="B78" s="30" t="s">
        <v>104</v>
      </c>
      <c r="C78" s="30" t="s">
        <v>497</v>
      </c>
      <c r="D78" s="35" t="s">
        <v>422</v>
      </c>
      <c r="E78" s="28" t="s">
        <v>421</v>
      </c>
      <c r="F78" s="25">
        <v>35.39</v>
      </c>
      <c r="G78" s="18"/>
      <c r="H78" s="21">
        <v>173</v>
      </c>
      <c r="I78" s="102" t="s">
        <v>57</v>
      </c>
      <c r="J78" s="102" t="s">
        <v>56</v>
      </c>
      <c r="K78" s="102" t="s">
        <v>428</v>
      </c>
      <c r="L78" s="28" t="s">
        <v>159</v>
      </c>
      <c r="M78" s="34">
        <v>39.24</v>
      </c>
    </row>
    <row r="79" spans="1:13" ht="13.5">
      <c r="A79" s="21">
        <v>124</v>
      </c>
      <c r="B79" s="27" t="s">
        <v>135</v>
      </c>
      <c r="C79" s="27" t="s">
        <v>134</v>
      </c>
      <c r="D79" s="27" t="s">
        <v>414</v>
      </c>
      <c r="E79" s="28" t="s">
        <v>160</v>
      </c>
      <c r="F79" s="25">
        <v>35.41</v>
      </c>
      <c r="G79" s="18"/>
      <c r="H79" s="21">
        <v>174</v>
      </c>
      <c r="I79" s="30" t="s">
        <v>239</v>
      </c>
      <c r="J79" s="30" t="s">
        <v>240</v>
      </c>
      <c r="K79" s="30" t="s">
        <v>235</v>
      </c>
      <c r="L79" s="28" t="s">
        <v>273</v>
      </c>
      <c r="M79" s="34">
        <v>39.3</v>
      </c>
    </row>
    <row r="80" spans="1:13" ht="13.5">
      <c r="A80" s="21">
        <v>125</v>
      </c>
      <c r="B80" s="27" t="s">
        <v>29</v>
      </c>
      <c r="C80" s="27" t="s">
        <v>165</v>
      </c>
      <c r="D80" s="35" t="s">
        <v>422</v>
      </c>
      <c r="E80" s="28" t="s">
        <v>160</v>
      </c>
      <c r="F80" s="25">
        <v>35.41</v>
      </c>
      <c r="G80" s="18"/>
      <c r="H80" s="21">
        <v>175</v>
      </c>
      <c r="I80" s="102" t="s">
        <v>29</v>
      </c>
      <c r="J80" s="102" t="s">
        <v>383</v>
      </c>
      <c r="K80" s="102" t="s">
        <v>428</v>
      </c>
      <c r="L80" s="28" t="s">
        <v>159</v>
      </c>
      <c r="M80" s="26">
        <v>39.36</v>
      </c>
    </row>
    <row r="81" spans="1:13" ht="13.5">
      <c r="A81" s="21">
        <v>126</v>
      </c>
      <c r="B81" s="30" t="s">
        <v>48</v>
      </c>
      <c r="C81" s="30" t="s">
        <v>58</v>
      </c>
      <c r="D81" s="35" t="s">
        <v>428</v>
      </c>
      <c r="E81" s="28" t="s">
        <v>421</v>
      </c>
      <c r="F81" s="25">
        <v>35.45</v>
      </c>
      <c r="G81" s="18"/>
      <c r="H81" s="21">
        <v>176</v>
      </c>
      <c r="I81" s="27" t="s">
        <v>93</v>
      </c>
      <c r="J81" s="27" t="s">
        <v>49</v>
      </c>
      <c r="K81" s="35" t="s">
        <v>422</v>
      </c>
      <c r="L81" s="28" t="s">
        <v>260</v>
      </c>
      <c r="M81" s="34">
        <v>39.43</v>
      </c>
    </row>
    <row r="82" spans="1:13" ht="13.5">
      <c r="A82" s="21">
        <v>126</v>
      </c>
      <c r="B82" s="30" t="s">
        <v>29</v>
      </c>
      <c r="C82" s="30" t="s">
        <v>498</v>
      </c>
      <c r="D82" s="35" t="s">
        <v>428</v>
      </c>
      <c r="E82" s="28" t="s">
        <v>421</v>
      </c>
      <c r="F82" s="25">
        <v>35.48</v>
      </c>
      <c r="G82" s="18"/>
      <c r="H82" s="21">
        <v>177</v>
      </c>
      <c r="I82" s="27" t="s">
        <v>139</v>
      </c>
      <c r="J82" s="27" t="s">
        <v>75</v>
      </c>
      <c r="K82" s="27" t="s">
        <v>414</v>
      </c>
      <c r="L82" s="28" t="s">
        <v>260</v>
      </c>
      <c r="M82" s="34">
        <v>39.44</v>
      </c>
    </row>
    <row r="83" spans="1:13" ht="13.5">
      <c r="A83" s="21">
        <v>127</v>
      </c>
      <c r="B83" s="27" t="s">
        <v>19</v>
      </c>
      <c r="C83" s="27" t="s">
        <v>499</v>
      </c>
      <c r="D83" s="35" t="s">
        <v>211</v>
      </c>
      <c r="E83" s="28" t="s">
        <v>421</v>
      </c>
      <c r="F83" s="25">
        <v>35.5</v>
      </c>
      <c r="G83" s="18"/>
      <c r="H83" s="21">
        <v>178</v>
      </c>
      <c r="I83" s="30" t="s">
        <v>98</v>
      </c>
      <c r="J83" s="30" t="s">
        <v>506</v>
      </c>
      <c r="K83" s="35" t="s">
        <v>428</v>
      </c>
      <c r="L83" s="28" t="s">
        <v>421</v>
      </c>
      <c r="M83" s="34">
        <v>39.55</v>
      </c>
    </row>
    <row r="84" spans="1:13" ht="13.5">
      <c r="A84" s="21">
        <v>129</v>
      </c>
      <c r="B84" s="27" t="s">
        <v>37</v>
      </c>
      <c r="C84" s="27" t="s">
        <v>138</v>
      </c>
      <c r="D84" s="27" t="s">
        <v>414</v>
      </c>
      <c r="E84" s="29" t="s">
        <v>260</v>
      </c>
      <c r="F84" s="25">
        <v>35.54</v>
      </c>
      <c r="G84" s="18"/>
      <c r="H84" s="21">
        <v>179</v>
      </c>
      <c r="I84" s="27" t="s">
        <v>71</v>
      </c>
      <c r="J84" s="27" t="s">
        <v>113</v>
      </c>
      <c r="K84" s="27" t="s">
        <v>304</v>
      </c>
      <c r="L84" s="28" t="s">
        <v>160</v>
      </c>
      <c r="M84" s="34">
        <v>39.57</v>
      </c>
    </row>
    <row r="85" spans="1:13" ht="13.5">
      <c r="A85" s="21">
        <v>130</v>
      </c>
      <c r="B85" s="27" t="s">
        <v>126</v>
      </c>
      <c r="C85" s="27" t="s">
        <v>76</v>
      </c>
      <c r="D85" s="27" t="s">
        <v>414</v>
      </c>
      <c r="E85" s="28" t="s">
        <v>160</v>
      </c>
      <c r="F85" s="25">
        <v>35.55</v>
      </c>
      <c r="G85" s="18"/>
      <c r="H85" s="21">
        <v>180</v>
      </c>
      <c r="I85" s="27" t="s">
        <v>103</v>
      </c>
      <c r="J85" s="27" t="s">
        <v>352</v>
      </c>
      <c r="K85" s="27" t="s">
        <v>122</v>
      </c>
      <c r="L85" s="28" t="s">
        <v>159</v>
      </c>
      <c r="M85" s="34">
        <v>40.02</v>
      </c>
    </row>
    <row r="86" spans="1:13" ht="13.5">
      <c r="A86" s="21">
        <v>131</v>
      </c>
      <c r="B86" s="27" t="s">
        <v>57</v>
      </c>
      <c r="C86" s="27" t="s">
        <v>214</v>
      </c>
      <c r="D86" s="27" t="s">
        <v>211</v>
      </c>
      <c r="E86" s="28" t="s">
        <v>160</v>
      </c>
      <c r="F86" s="25">
        <v>35.58</v>
      </c>
      <c r="G86" s="18"/>
      <c r="H86" s="21">
        <v>181</v>
      </c>
      <c r="I86" s="27" t="s">
        <v>19</v>
      </c>
      <c r="J86" s="27" t="s">
        <v>133</v>
      </c>
      <c r="K86" s="27" t="s">
        <v>122</v>
      </c>
      <c r="L86" s="28" t="s">
        <v>160</v>
      </c>
      <c r="M86" s="34">
        <v>40.12</v>
      </c>
    </row>
    <row r="87" spans="1:13" ht="13.5">
      <c r="A87" s="21">
        <v>132</v>
      </c>
      <c r="B87" s="30" t="s">
        <v>27</v>
      </c>
      <c r="C87" s="30" t="s">
        <v>402</v>
      </c>
      <c r="D87" s="35" t="s">
        <v>211</v>
      </c>
      <c r="E87" s="28" t="s">
        <v>421</v>
      </c>
      <c r="F87" s="25">
        <v>36.06</v>
      </c>
      <c r="G87" s="18"/>
      <c r="H87" s="21">
        <v>182</v>
      </c>
      <c r="I87" s="27" t="s">
        <v>96</v>
      </c>
      <c r="J87" s="27" t="s">
        <v>248</v>
      </c>
      <c r="K87" s="27" t="s">
        <v>414</v>
      </c>
      <c r="L87" s="28" t="s">
        <v>160</v>
      </c>
      <c r="M87" s="34">
        <v>40.28</v>
      </c>
    </row>
    <row r="88" spans="1:13" ht="13.5">
      <c r="A88" s="21">
        <v>133</v>
      </c>
      <c r="B88" s="37" t="s">
        <v>37</v>
      </c>
      <c r="C88" s="37" t="s">
        <v>172</v>
      </c>
      <c r="D88" s="37" t="s">
        <v>423</v>
      </c>
      <c r="E88" s="29" t="s">
        <v>159</v>
      </c>
      <c r="F88" s="25">
        <v>36.07</v>
      </c>
      <c r="G88" s="18"/>
      <c r="H88" s="21">
        <v>183</v>
      </c>
      <c r="I88" s="30" t="s">
        <v>37</v>
      </c>
      <c r="J88" s="30" t="s">
        <v>38</v>
      </c>
      <c r="K88" s="35" t="s">
        <v>428</v>
      </c>
      <c r="L88" s="28" t="s">
        <v>421</v>
      </c>
      <c r="M88" s="34">
        <v>40.55</v>
      </c>
    </row>
    <row r="89" spans="1:13" ht="13.5">
      <c r="A89" s="21">
        <v>134</v>
      </c>
      <c r="B89" s="102" t="s">
        <v>31</v>
      </c>
      <c r="C89" s="102" t="s">
        <v>354</v>
      </c>
      <c r="D89" s="102" t="s">
        <v>428</v>
      </c>
      <c r="E89" s="28" t="s">
        <v>159</v>
      </c>
      <c r="F89" s="25">
        <v>36.09</v>
      </c>
      <c r="G89" s="18"/>
      <c r="H89" s="21">
        <v>184</v>
      </c>
      <c r="I89" s="27" t="s">
        <v>57</v>
      </c>
      <c r="J89" s="27" t="s">
        <v>222</v>
      </c>
      <c r="K89" s="27" t="s">
        <v>384</v>
      </c>
      <c r="L89" s="28" t="s">
        <v>160</v>
      </c>
      <c r="M89" s="34">
        <v>40.56</v>
      </c>
    </row>
    <row r="90" spans="1:13" ht="13.5">
      <c r="A90" s="21">
        <v>135</v>
      </c>
      <c r="B90" s="27" t="s">
        <v>97</v>
      </c>
      <c r="C90" s="27" t="s">
        <v>109</v>
      </c>
      <c r="D90" s="27" t="s">
        <v>304</v>
      </c>
      <c r="E90" s="28" t="s">
        <v>160</v>
      </c>
      <c r="F90" s="25">
        <v>36.11</v>
      </c>
      <c r="G90" s="18"/>
      <c r="H90" s="21">
        <v>185</v>
      </c>
      <c r="I90" s="27" t="s">
        <v>29</v>
      </c>
      <c r="J90" s="27" t="s">
        <v>192</v>
      </c>
      <c r="K90" s="35" t="s">
        <v>422</v>
      </c>
      <c r="L90" s="28" t="s">
        <v>159</v>
      </c>
      <c r="M90" s="34">
        <v>41.02</v>
      </c>
    </row>
    <row r="91" spans="1:13" ht="13.5">
      <c r="A91" s="21">
        <v>136</v>
      </c>
      <c r="B91" s="27" t="s">
        <v>77</v>
      </c>
      <c r="C91" s="27" t="s">
        <v>132</v>
      </c>
      <c r="D91" s="27" t="s">
        <v>122</v>
      </c>
      <c r="E91" s="28" t="s">
        <v>260</v>
      </c>
      <c r="F91" s="25">
        <v>36.11</v>
      </c>
      <c r="G91" s="18"/>
      <c r="H91" s="21">
        <v>186</v>
      </c>
      <c r="I91" s="27" t="s">
        <v>27</v>
      </c>
      <c r="J91" s="27" t="s">
        <v>140</v>
      </c>
      <c r="K91" s="35" t="s">
        <v>141</v>
      </c>
      <c r="L91" s="28" t="s">
        <v>160</v>
      </c>
      <c r="M91" s="34">
        <v>41.04</v>
      </c>
    </row>
    <row r="92" spans="1:13" ht="13.5">
      <c r="A92" s="21">
        <v>137</v>
      </c>
      <c r="B92" s="27" t="s">
        <v>42</v>
      </c>
      <c r="C92" s="27" t="s">
        <v>120</v>
      </c>
      <c r="D92" s="27" t="s">
        <v>414</v>
      </c>
      <c r="E92" s="28" t="s">
        <v>421</v>
      </c>
      <c r="F92" s="25">
        <v>36.121</v>
      </c>
      <c r="G92" s="18"/>
      <c r="H92" s="21">
        <v>187</v>
      </c>
      <c r="I92" s="30" t="s">
        <v>29</v>
      </c>
      <c r="J92" s="30" t="s">
        <v>118</v>
      </c>
      <c r="K92" s="35" t="s">
        <v>428</v>
      </c>
      <c r="L92" s="28" t="s">
        <v>421</v>
      </c>
      <c r="M92" s="34">
        <v>41.11</v>
      </c>
    </row>
    <row r="93" spans="1:13" ht="13.5">
      <c r="A93" s="21">
        <v>138</v>
      </c>
      <c r="B93" s="27" t="s">
        <v>32</v>
      </c>
      <c r="C93" s="27" t="s">
        <v>83</v>
      </c>
      <c r="D93" s="27" t="s">
        <v>304</v>
      </c>
      <c r="E93" s="28" t="s">
        <v>160</v>
      </c>
      <c r="F93" s="25">
        <v>36.12</v>
      </c>
      <c r="G93" s="18"/>
      <c r="H93" s="21">
        <v>188</v>
      </c>
      <c r="I93" s="37" t="s">
        <v>202</v>
      </c>
      <c r="J93" s="37" t="s">
        <v>203</v>
      </c>
      <c r="K93" s="37" t="s">
        <v>423</v>
      </c>
      <c r="L93" s="28" t="s">
        <v>160</v>
      </c>
      <c r="M93" s="34">
        <v>41.18</v>
      </c>
    </row>
    <row r="94" spans="1:13" ht="13.5">
      <c r="A94" s="21">
        <v>139</v>
      </c>
      <c r="B94" s="102" t="s">
        <v>51</v>
      </c>
      <c r="C94" s="102" t="s">
        <v>50</v>
      </c>
      <c r="D94" s="102" t="s">
        <v>428</v>
      </c>
      <c r="E94" s="29" t="s">
        <v>260</v>
      </c>
      <c r="F94" s="25">
        <v>36.15</v>
      </c>
      <c r="G94" s="18"/>
      <c r="H94" s="21">
        <v>189</v>
      </c>
      <c r="I94" s="27" t="s">
        <v>124</v>
      </c>
      <c r="J94" s="27" t="s">
        <v>128</v>
      </c>
      <c r="K94" s="27" t="s">
        <v>122</v>
      </c>
      <c r="L94" s="28" t="s">
        <v>160</v>
      </c>
      <c r="M94" s="34">
        <v>41.24</v>
      </c>
    </row>
    <row r="95" spans="1:13" ht="12.75" customHeight="1">
      <c r="A95" s="21">
        <v>140</v>
      </c>
      <c r="B95" s="38" t="s">
        <v>14</v>
      </c>
      <c r="C95" s="38" t="s">
        <v>332</v>
      </c>
      <c r="D95" s="38" t="s">
        <v>460</v>
      </c>
      <c r="E95" s="28" t="s">
        <v>160</v>
      </c>
      <c r="F95" s="25">
        <v>36.18</v>
      </c>
      <c r="G95" s="18"/>
      <c r="H95" s="21">
        <v>190</v>
      </c>
      <c r="I95" s="27" t="s">
        <v>507</v>
      </c>
      <c r="J95" s="27" t="s">
        <v>247</v>
      </c>
      <c r="K95" s="27" t="s">
        <v>298</v>
      </c>
      <c r="L95" s="28" t="s">
        <v>260</v>
      </c>
      <c r="M95" s="34">
        <v>41.28</v>
      </c>
    </row>
    <row r="96" spans="1:13" ht="13.5">
      <c r="A96" s="21">
        <v>141</v>
      </c>
      <c r="B96" s="27" t="s">
        <v>500</v>
      </c>
      <c r="C96" s="27" t="s">
        <v>158</v>
      </c>
      <c r="D96" s="35" t="s">
        <v>427</v>
      </c>
      <c r="E96" s="28" t="s">
        <v>159</v>
      </c>
      <c r="F96" s="25">
        <v>36.19</v>
      </c>
      <c r="G96" s="18"/>
      <c r="H96" s="21">
        <v>191</v>
      </c>
      <c r="I96" s="30" t="s">
        <v>15</v>
      </c>
      <c r="J96" s="30" t="s">
        <v>41</v>
      </c>
      <c r="K96" s="35" t="s">
        <v>355</v>
      </c>
      <c r="L96" s="28" t="s">
        <v>421</v>
      </c>
      <c r="M96" s="34">
        <v>41.28</v>
      </c>
    </row>
    <row r="97" spans="1:13" ht="13.5">
      <c r="A97" s="21">
        <v>142</v>
      </c>
      <c r="B97" s="27" t="s">
        <v>19</v>
      </c>
      <c r="C97" s="27" t="s">
        <v>189</v>
      </c>
      <c r="D97" s="35" t="s">
        <v>422</v>
      </c>
      <c r="E97" s="28" t="s">
        <v>159</v>
      </c>
      <c r="F97" s="25">
        <v>36.19</v>
      </c>
      <c r="G97" s="18"/>
      <c r="H97" s="21">
        <v>192</v>
      </c>
      <c r="I97" s="27" t="s">
        <v>508</v>
      </c>
      <c r="J97" s="27" t="s">
        <v>145</v>
      </c>
      <c r="K97" s="35" t="s">
        <v>427</v>
      </c>
      <c r="L97" s="28" t="s">
        <v>160</v>
      </c>
      <c r="M97" s="34">
        <v>41.29</v>
      </c>
    </row>
    <row r="98" spans="1:13" ht="13.5">
      <c r="A98" s="21">
        <v>143</v>
      </c>
      <c r="B98" s="30" t="s">
        <v>28</v>
      </c>
      <c r="C98" s="30" t="s">
        <v>264</v>
      </c>
      <c r="D98" s="35" t="s">
        <v>425</v>
      </c>
      <c r="E98" s="28" t="s">
        <v>421</v>
      </c>
      <c r="F98" s="25">
        <v>36.24</v>
      </c>
      <c r="G98" s="18"/>
      <c r="H98" s="21">
        <v>193</v>
      </c>
      <c r="I98" s="37" t="s">
        <v>37</v>
      </c>
      <c r="J98" s="30" t="s">
        <v>186</v>
      </c>
      <c r="K98" s="35" t="s">
        <v>232</v>
      </c>
      <c r="L98" s="29" t="s">
        <v>273</v>
      </c>
      <c r="M98" s="34">
        <v>41.36</v>
      </c>
    </row>
    <row r="99" spans="1:13" ht="13.5">
      <c r="A99" s="21">
        <v>144</v>
      </c>
      <c r="B99" s="27" t="s">
        <v>14</v>
      </c>
      <c r="C99" s="27" t="s">
        <v>226</v>
      </c>
      <c r="D99" s="28" t="s">
        <v>232</v>
      </c>
      <c r="E99" s="29" t="s">
        <v>260</v>
      </c>
      <c r="F99" s="25">
        <v>36.3</v>
      </c>
      <c r="G99" s="18"/>
      <c r="H99" s="21">
        <v>194</v>
      </c>
      <c r="I99" s="27" t="s">
        <v>96</v>
      </c>
      <c r="J99" s="27" t="s">
        <v>171</v>
      </c>
      <c r="K99" s="35" t="s">
        <v>422</v>
      </c>
      <c r="L99" s="29" t="s">
        <v>260</v>
      </c>
      <c r="M99" s="34">
        <v>41.44</v>
      </c>
    </row>
    <row r="100" spans="1:13" ht="13.5">
      <c r="A100" s="21">
        <v>145</v>
      </c>
      <c r="B100" s="27" t="s">
        <v>501</v>
      </c>
      <c r="C100" s="27" t="s">
        <v>485</v>
      </c>
      <c r="D100" s="35" t="s">
        <v>122</v>
      </c>
      <c r="E100" s="28" t="s">
        <v>421</v>
      </c>
      <c r="F100" s="25">
        <v>36.36</v>
      </c>
      <c r="G100" s="18"/>
      <c r="H100" s="21">
        <v>195</v>
      </c>
      <c r="I100" s="30" t="s">
        <v>388</v>
      </c>
      <c r="J100" s="30" t="s">
        <v>192</v>
      </c>
      <c r="K100" s="35" t="s">
        <v>422</v>
      </c>
      <c r="L100" s="28" t="s">
        <v>421</v>
      </c>
      <c r="M100" s="34">
        <v>41.56</v>
      </c>
    </row>
    <row r="101" spans="1:13" ht="13.5">
      <c r="A101" s="21">
        <v>146</v>
      </c>
      <c r="B101" s="27" t="s">
        <v>37</v>
      </c>
      <c r="C101" s="27" t="s">
        <v>398</v>
      </c>
      <c r="D101" s="28" t="s">
        <v>232</v>
      </c>
      <c r="E101" s="28" t="s">
        <v>159</v>
      </c>
      <c r="F101" s="25">
        <v>36.38</v>
      </c>
      <c r="G101" s="18"/>
      <c r="H101" s="21">
        <v>196</v>
      </c>
      <c r="I101" s="27" t="s">
        <v>95</v>
      </c>
      <c r="J101" s="27" t="s">
        <v>177</v>
      </c>
      <c r="K101" s="35" t="s">
        <v>422</v>
      </c>
      <c r="L101" s="28" t="s">
        <v>160</v>
      </c>
      <c r="M101" s="34">
        <v>42</v>
      </c>
    </row>
    <row r="102" spans="1:13" ht="13.5">
      <c r="A102" s="21">
        <v>147</v>
      </c>
      <c r="B102" s="37" t="s">
        <v>147</v>
      </c>
      <c r="C102" s="37" t="s">
        <v>246</v>
      </c>
      <c r="D102" s="37" t="s">
        <v>298</v>
      </c>
      <c r="E102" s="28" t="s">
        <v>160</v>
      </c>
      <c r="F102" s="25">
        <v>36.43</v>
      </c>
      <c r="G102" s="18"/>
      <c r="H102" s="21">
        <v>197</v>
      </c>
      <c r="I102" s="27" t="s">
        <v>15</v>
      </c>
      <c r="J102" s="27" t="s">
        <v>221</v>
      </c>
      <c r="K102" s="27" t="s">
        <v>384</v>
      </c>
      <c r="L102" s="28" t="s">
        <v>160</v>
      </c>
      <c r="M102" s="34">
        <v>42.16</v>
      </c>
    </row>
    <row r="103" spans="1:13" ht="13.5">
      <c r="A103" s="21">
        <v>148</v>
      </c>
      <c r="B103" s="27" t="s">
        <v>66</v>
      </c>
      <c r="C103" s="27" t="s">
        <v>185</v>
      </c>
      <c r="D103" s="35" t="s">
        <v>422</v>
      </c>
      <c r="E103" s="28" t="s">
        <v>160</v>
      </c>
      <c r="F103" s="25">
        <v>36.44</v>
      </c>
      <c r="G103" s="18"/>
      <c r="H103" s="21">
        <v>198</v>
      </c>
      <c r="I103" s="37" t="s">
        <v>207</v>
      </c>
      <c r="J103" s="37" t="s">
        <v>208</v>
      </c>
      <c r="K103" s="37" t="s">
        <v>423</v>
      </c>
      <c r="L103" s="28" t="s">
        <v>160</v>
      </c>
      <c r="M103" s="34">
        <v>42.23</v>
      </c>
    </row>
    <row r="104" spans="1:13" ht="13.5">
      <c r="A104" s="21">
        <v>149</v>
      </c>
      <c r="B104" s="30" t="s">
        <v>37</v>
      </c>
      <c r="C104" s="30" t="s">
        <v>502</v>
      </c>
      <c r="D104" s="35" t="s">
        <v>425</v>
      </c>
      <c r="E104" s="28" t="s">
        <v>421</v>
      </c>
      <c r="F104" s="25">
        <v>36.44</v>
      </c>
      <c r="G104" s="18"/>
      <c r="H104" s="21">
        <v>199</v>
      </c>
      <c r="I104" s="27" t="s">
        <v>14</v>
      </c>
      <c r="J104" s="27" t="s">
        <v>188</v>
      </c>
      <c r="K104" s="35" t="s">
        <v>422</v>
      </c>
      <c r="L104" s="28" t="s">
        <v>159</v>
      </c>
      <c r="M104" s="34">
        <v>42.26</v>
      </c>
    </row>
    <row r="105" spans="1:13" ht="13.5">
      <c r="A105" s="21">
        <v>150</v>
      </c>
      <c r="B105" s="27" t="s">
        <v>94</v>
      </c>
      <c r="C105" s="27" t="s">
        <v>36</v>
      </c>
      <c r="D105" s="27" t="s">
        <v>414</v>
      </c>
      <c r="E105" s="28" t="s">
        <v>160</v>
      </c>
      <c r="F105" s="25">
        <v>36.51</v>
      </c>
      <c r="G105" s="18"/>
      <c r="H105" s="21">
        <v>200</v>
      </c>
      <c r="I105" s="38" t="s">
        <v>46</v>
      </c>
      <c r="J105" s="38" t="s">
        <v>331</v>
      </c>
      <c r="K105" s="38" t="s">
        <v>460</v>
      </c>
      <c r="L105" s="28" t="s">
        <v>160</v>
      </c>
      <c r="M105" s="34">
        <v>43.06</v>
      </c>
    </row>
    <row r="106" spans="1:12" ht="13.5">
      <c r="A106" s="14"/>
      <c r="B106" s="18"/>
      <c r="C106" s="18"/>
      <c r="D106" s="16"/>
      <c r="E106" s="20"/>
      <c r="F106" s="26"/>
      <c r="G106" s="18"/>
      <c r="H106" s="14"/>
      <c r="I106" s="18"/>
      <c r="J106" s="18"/>
      <c r="K106" s="16"/>
      <c r="L106" s="20"/>
    </row>
    <row r="107" spans="1:12" ht="13.5">
      <c r="A107" s="14" t="s">
        <v>357</v>
      </c>
      <c r="B107" s="15"/>
      <c r="C107" s="15"/>
      <c r="D107" s="16"/>
      <c r="E107" s="14" t="s">
        <v>358</v>
      </c>
      <c r="F107" s="17"/>
      <c r="G107" s="18"/>
      <c r="H107" s="14"/>
      <c r="I107" s="15" t="str">
        <f>+I1</f>
        <v>Holme Pierrepont</v>
      </c>
      <c r="J107" s="18"/>
      <c r="K107" s="19" t="str">
        <f>+K1</f>
        <v>8th May 2013</v>
      </c>
      <c r="L107" s="20"/>
    </row>
    <row r="108" spans="1:13" ht="13.5">
      <c r="A108" s="21" t="s">
        <v>359</v>
      </c>
      <c r="B108" s="22" t="s">
        <v>0</v>
      </c>
      <c r="C108" s="22" t="s">
        <v>1</v>
      </c>
      <c r="D108" s="23" t="s">
        <v>2</v>
      </c>
      <c r="E108" s="21" t="s">
        <v>360</v>
      </c>
      <c r="F108" s="24" t="s">
        <v>361</v>
      </c>
      <c r="G108" s="18"/>
      <c r="H108" s="39" t="s">
        <v>359</v>
      </c>
      <c r="I108" s="40" t="s">
        <v>0</v>
      </c>
      <c r="J108" s="40" t="s">
        <v>1</v>
      </c>
      <c r="K108" s="41" t="s">
        <v>2</v>
      </c>
      <c r="L108" s="39" t="s">
        <v>360</v>
      </c>
      <c r="M108" s="24" t="s">
        <v>361</v>
      </c>
    </row>
    <row r="109" spans="1:14" ht="13.5">
      <c r="A109" s="21">
        <v>201</v>
      </c>
      <c r="B109" s="37" t="s">
        <v>19</v>
      </c>
      <c r="C109" s="37" t="s">
        <v>386</v>
      </c>
      <c r="D109" s="37" t="s">
        <v>298</v>
      </c>
      <c r="E109" s="28" t="s">
        <v>159</v>
      </c>
      <c r="F109" s="25">
        <v>43.11</v>
      </c>
      <c r="G109" s="18"/>
      <c r="H109" s="21"/>
      <c r="I109" s="27"/>
      <c r="J109" s="27"/>
      <c r="K109" s="37"/>
      <c r="L109" s="28"/>
      <c r="M109" s="25"/>
      <c r="N109" s="42"/>
    </row>
    <row r="110" spans="1:14" ht="13.5">
      <c r="A110" s="21">
        <v>202</v>
      </c>
      <c r="B110" s="27" t="s">
        <v>389</v>
      </c>
      <c r="C110" s="27" t="s">
        <v>35</v>
      </c>
      <c r="D110" s="35" t="s">
        <v>427</v>
      </c>
      <c r="E110" s="28" t="s">
        <v>160</v>
      </c>
      <c r="F110" s="25">
        <v>43.15</v>
      </c>
      <c r="G110" s="18"/>
      <c r="H110" s="21"/>
      <c r="I110" s="27"/>
      <c r="J110" s="27"/>
      <c r="K110" s="37"/>
      <c r="L110" s="28"/>
      <c r="M110" s="25"/>
      <c r="N110" s="42"/>
    </row>
    <row r="111" spans="1:14" ht="13.5">
      <c r="A111" s="21">
        <v>203</v>
      </c>
      <c r="B111" s="27" t="s">
        <v>92</v>
      </c>
      <c r="C111" s="27" t="s">
        <v>179</v>
      </c>
      <c r="D111" s="35" t="s">
        <v>422</v>
      </c>
      <c r="E111" s="28" t="s">
        <v>260</v>
      </c>
      <c r="F111" s="25">
        <v>43.16</v>
      </c>
      <c r="G111" s="18"/>
      <c r="H111" s="21"/>
      <c r="I111" s="27"/>
      <c r="J111" s="27"/>
      <c r="K111" s="27"/>
      <c r="L111" s="29"/>
      <c r="M111" s="25"/>
      <c r="N111" s="42"/>
    </row>
    <row r="112" spans="1:14" ht="13.5">
      <c r="A112" s="21">
        <v>204</v>
      </c>
      <c r="B112" s="27" t="s">
        <v>19</v>
      </c>
      <c r="C112" s="27" t="s">
        <v>88</v>
      </c>
      <c r="D112" s="27" t="s">
        <v>425</v>
      </c>
      <c r="E112" s="29" t="s">
        <v>260</v>
      </c>
      <c r="F112" s="25">
        <v>43.16</v>
      </c>
      <c r="G112" s="18"/>
      <c r="H112" s="21"/>
      <c r="I112" s="27"/>
      <c r="J112" s="27"/>
      <c r="K112" s="37"/>
      <c r="L112" s="29"/>
      <c r="M112" s="25"/>
      <c r="N112" s="42"/>
    </row>
    <row r="113" spans="1:14" ht="14.25" customHeight="1">
      <c r="A113" s="21">
        <v>205</v>
      </c>
      <c r="B113" s="27" t="s">
        <v>457</v>
      </c>
      <c r="C113" s="27" t="s">
        <v>85</v>
      </c>
      <c r="D113" s="27" t="s">
        <v>425</v>
      </c>
      <c r="E113" s="28" t="s">
        <v>160</v>
      </c>
      <c r="F113" s="25">
        <v>43.2</v>
      </c>
      <c r="G113" s="18"/>
      <c r="H113" s="21"/>
      <c r="I113" s="37"/>
      <c r="J113" s="37"/>
      <c r="K113" s="27"/>
      <c r="L113" s="29"/>
      <c r="M113" s="25"/>
      <c r="N113" s="42"/>
    </row>
    <row r="114" spans="1:14" ht="13.5">
      <c r="A114" s="21">
        <v>206</v>
      </c>
      <c r="B114" s="30" t="s">
        <v>70</v>
      </c>
      <c r="C114" s="30" t="s">
        <v>69</v>
      </c>
      <c r="D114" s="35" t="s">
        <v>428</v>
      </c>
      <c r="E114" s="28" t="s">
        <v>421</v>
      </c>
      <c r="F114" s="25">
        <v>43.22</v>
      </c>
      <c r="G114" s="18"/>
      <c r="H114" s="21"/>
      <c r="I114" s="27"/>
      <c r="J114" s="27"/>
      <c r="K114" s="27"/>
      <c r="L114" s="28"/>
      <c r="M114" s="25"/>
      <c r="N114" s="42"/>
    </row>
    <row r="115" spans="1:14" ht="13.5">
      <c r="A115" s="21">
        <v>207</v>
      </c>
      <c r="B115" s="30" t="s">
        <v>406</v>
      </c>
      <c r="C115" s="30"/>
      <c r="D115" s="35" t="s">
        <v>211</v>
      </c>
      <c r="E115" s="28" t="s">
        <v>421</v>
      </c>
      <c r="F115" s="25">
        <v>43.55</v>
      </c>
      <c r="G115" s="18"/>
      <c r="H115" s="21"/>
      <c r="I115" s="27"/>
      <c r="J115" s="27"/>
      <c r="K115" s="37"/>
      <c r="L115" s="28"/>
      <c r="M115" s="25"/>
      <c r="N115" s="42"/>
    </row>
    <row r="116" spans="1:14" ht="13.5">
      <c r="A116" s="21">
        <v>208</v>
      </c>
      <c r="B116" s="30" t="s">
        <v>126</v>
      </c>
      <c r="C116" s="30" t="s">
        <v>59</v>
      </c>
      <c r="D116" s="35" t="s">
        <v>428</v>
      </c>
      <c r="E116" s="28" t="s">
        <v>421</v>
      </c>
      <c r="F116" s="25">
        <v>44.02</v>
      </c>
      <c r="G116" s="18"/>
      <c r="H116" s="21"/>
      <c r="I116" s="37"/>
      <c r="J116" s="37"/>
      <c r="K116" s="37"/>
      <c r="L116" s="28"/>
      <c r="M116" s="25"/>
      <c r="N116" s="42"/>
    </row>
    <row r="117" spans="1:14" ht="13.5">
      <c r="A117" s="21">
        <v>209</v>
      </c>
      <c r="B117" s="27" t="s">
        <v>23</v>
      </c>
      <c r="C117" s="27" t="s">
        <v>45</v>
      </c>
      <c r="D117" s="35" t="s">
        <v>141</v>
      </c>
      <c r="E117" s="28" t="s">
        <v>160</v>
      </c>
      <c r="F117" s="25">
        <v>44.185</v>
      </c>
      <c r="G117" s="18"/>
      <c r="H117" s="21"/>
      <c r="I117" s="30"/>
      <c r="J117" s="30"/>
      <c r="K117" s="27"/>
      <c r="L117" s="28"/>
      <c r="M117" s="25"/>
      <c r="N117" s="42"/>
    </row>
    <row r="118" spans="1:14" ht="13.5">
      <c r="A118" s="21">
        <v>210</v>
      </c>
      <c r="B118" s="27" t="s">
        <v>16</v>
      </c>
      <c r="C118" s="27" t="s">
        <v>387</v>
      </c>
      <c r="D118" s="37" t="s">
        <v>298</v>
      </c>
      <c r="E118" s="28" t="s">
        <v>159</v>
      </c>
      <c r="F118" s="25">
        <v>44.28</v>
      </c>
      <c r="G118" s="18"/>
      <c r="H118" s="21"/>
      <c r="I118" s="32"/>
      <c r="J118" s="32"/>
      <c r="K118" s="30"/>
      <c r="L118" s="28"/>
      <c r="M118" s="25"/>
      <c r="N118" s="42"/>
    </row>
    <row r="119" spans="1:14" ht="13.5">
      <c r="A119" s="21">
        <v>211</v>
      </c>
      <c r="B119" s="27" t="s">
        <v>458</v>
      </c>
      <c r="C119" s="27" t="s">
        <v>72</v>
      </c>
      <c r="D119" s="37" t="s">
        <v>298</v>
      </c>
      <c r="E119" s="28" t="s">
        <v>159</v>
      </c>
      <c r="F119" s="25">
        <v>45.08</v>
      </c>
      <c r="G119" s="18"/>
      <c r="H119" s="21"/>
      <c r="I119" s="27"/>
      <c r="J119" s="27"/>
      <c r="K119" s="27"/>
      <c r="L119" s="28"/>
      <c r="M119" s="25"/>
      <c r="N119" s="42"/>
    </row>
    <row r="120" spans="1:14" ht="13.5">
      <c r="A120" s="21">
        <v>212</v>
      </c>
      <c r="B120" s="27" t="s">
        <v>22</v>
      </c>
      <c r="C120" s="27" t="s">
        <v>127</v>
      </c>
      <c r="D120" s="27" t="s">
        <v>122</v>
      </c>
      <c r="E120" s="28" t="s">
        <v>160</v>
      </c>
      <c r="F120" s="25">
        <v>45.59</v>
      </c>
      <c r="G120" s="18"/>
      <c r="H120" s="21"/>
      <c r="I120" s="37"/>
      <c r="J120" s="37"/>
      <c r="K120" s="37"/>
      <c r="L120" s="28"/>
      <c r="M120" s="25"/>
      <c r="N120" s="42"/>
    </row>
    <row r="121" spans="1:14" ht="13.5">
      <c r="A121" s="21">
        <v>213</v>
      </c>
      <c r="B121" s="30" t="s">
        <v>37</v>
      </c>
      <c r="C121" s="30" t="s">
        <v>241</v>
      </c>
      <c r="D121" s="30" t="s">
        <v>235</v>
      </c>
      <c r="E121" s="28" t="s">
        <v>273</v>
      </c>
      <c r="F121" s="25">
        <v>56.58</v>
      </c>
      <c r="G121" s="18"/>
      <c r="H121" s="21"/>
      <c r="I121" s="27"/>
      <c r="J121" s="27"/>
      <c r="K121" s="37"/>
      <c r="L121" s="28"/>
      <c r="M121" s="25"/>
      <c r="N121" s="42"/>
    </row>
    <row r="122" spans="1:13" ht="13.5">
      <c r="A122" s="14"/>
      <c r="B122" s="18"/>
      <c r="C122" s="18"/>
      <c r="D122" s="16"/>
      <c r="E122" s="20"/>
      <c r="F122" s="26"/>
      <c r="G122" s="18"/>
      <c r="H122" s="14"/>
      <c r="I122" s="18"/>
      <c r="J122" s="18"/>
      <c r="K122" s="16"/>
      <c r="L122" s="20"/>
      <c r="M122" s="26"/>
    </row>
    <row r="123" spans="1:13" ht="13.5">
      <c r="A123" s="14" t="s">
        <v>357</v>
      </c>
      <c r="B123" s="15"/>
      <c r="C123" s="15"/>
      <c r="D123" s="16"/>
      <c r="E123" s="14" t="s">
        <v>363</v>
      </c>
      <c r="F123" s="17"/>
      <c r="G123" s="18"/>
      <c r="H123" s="14"/>
      <c r="I123" s="15" t="str">
        <f>+I1</f>
        <v>Holme Pierrepont</v>
      </c>
      <c r="J123" s="18"/>
      <c r="K123" s="19" t="str">
        <f>+K1</f>
        <v>8th May 2013</v>
      </c>
      <c r="L123" s="20"/>
      <c r="M123" s="26"/>
    </row>
    <row r="124" spans="1:13" ht="13.5">
      <c r="A124" s="21" t="s">
        <v>359</v>
      </c>
      <c r="B124" s="22" t="s">
        <v>0</v>
      </c>
      <c r="C124" s="22" t="s">
        <v>1</v>
      </c>
      <c r="D124" s="23" t="s">
        <v>2</v>
      </c>
      <c r="E124" s="21" t="s">
        <v>360</v>
      </c>
      <c r="F124" s="24" t="s">
        <v>361</v>
      </c>
      <c r="G124" s="18"/>
      <c r="H124" s="21" t="s">
        <v>359</v>
      </c>
      <c r="I124" s="22" t="s">
        <v>0</v>
      </c>
      <c r="J124" s="22" t="s">
        <v>1</v>
      </c>
      <c r="K124" s="23" t="s">
        <v>2</v>
      </c>
      <c r="L124" s="21" t="s">
        <v>360</v>
      </c>
      <c r="M124" s="24" t="s">
        <v>361</v>
      </c>
    </row>
    <row r="125" spans="1:13" ht="13.5">
      <c r="A125" s="21">
        <v>1</v>
      </c>
      <c r="B125" s="31" t="s">
        <v>348</v>
      </c>
      <c r="C125" s="81" t="s">
        <v>349</v>
      </c>
      <c r="D125" s="81" t="s">
        <v>235</v>
      </c>
      <c r="E125" s="96" t="s">
        <v>421</v>
      </c>
      <c r="F125" s="25">
        <v>29.32</v>
      </c>
      <c r="G125" s="18"/>
      <c r="H125" s="21">
        <v>51</v>
      </c>
      <c r="I125" s="98" t="s">
        <v>290</v>
      </c>
      <c r="J125" s="99" t="s">
        <v>291</v>
      </c>
      <c r="K125" s="99" t="s">
        <v>428</v>
      </c>
      <c r="L125" s="96" t="s">
        <v>296</v>
      </c>
      <c r="M125" s="25">
        <v>39.22</v>
      </c>
    </row>
    <row r="126" spans="1:13" ht="13.5">
      <c r="A126" s="21">
        <v>2</v>
      </c>
      <c r="B126" s="83" t="s">
        <v>269</v>
      </c>
      <c r="C126" s="84" t="s">
        <v>311</v>
      </c>
      <c r="D126" s="84" t="s">
        <v>422</v>
      </c>
      <c r="E126" s="86" t="s">
        <v>421</v>
      </c>
      <c r="F126" s="25">
        <v>31.35</v>
      </c>
      <c r="G126" s="18"/>
      <c r="H126" s="21">
        <v>52</v>
      </c>
      <c r="I126" s="83" t="s">
        <v>257</v>
      </c>
      <c r="J126" s="84" t="s">
        <v>443</v>
      </c>
      <c r="K126" s="84" t="s">
        <v>232</v>
      </c>
      <c r="L126" s="86" t="s">
        <v>162</v>
      </c>
      <c r="M126" s="25">
        <v>39.25</v>
      </c>
    </row>
    <row r="127" spans="1:13" ht="13.5">
      <c r="A127" s="21">
        <v>3</v>
      </c>
      <c r="B127" s="83" t="s">
        <v>265</v>
      </c>
      <c r="C127" s="84" t="s">
        <v>175</v>
      </c>
      <c r="D127" s="84" t="s">
        <v>235</v>
      </c>
      <c r="E127" s="86" t="s">
        <v>161</v>
      </c>
      <c r="F127" s="25">
        <v>31.36</v>
      </c>
      <c r="G127" s="18"/>
      <c r="H127" s="21">
        <v>53</v>
      </c>
      <c r="I127" s="97" t="s">
        <v>301</v>
      </c>
      <c r="J127" s="95" t="s">
        <v>313</v>
      </c>
      <c r="K127" s="95" t="s">
        <v>422</v>
      </c>
      <c r="L127" s="86" t="s">
        <v>162</v>
      </c>
      <c r="M127" s="25">
        <v>39.34</v>
      </c>
    </row>
    <row r="128" spans="1:13" ht="13.5">
      <c r="A128" s="21">
        <v>4</v>
      </c>
      <c r="B128" s="59" t="s">
        <v>254</v>
      </c>
      <c r="C128" s="60" t="s">
        <v>17</v>
      </c>
      <c r="D128" s="60" t="s">
        <v>423</v>
      </c>
      <c r="E128" s="82" t="s">
        <v>421</v>
      </c>
      <c r="F128" s="25">
        <v>32.08</v>
      </c>
      <c r="G128" s="18"/>
      <c r="H128" s="21">
        <v>54</v>
      </c>
      <c r="I128" s="83" t="s">
        <v>288</v>
      </c>
      <c r="J128" s="84" t="s">
        <v>59</v>
      </c>
      <c r="K128" s="84" t="s">
        <v>428</v>
      </c>
      <c r="L128" s="86" t="s">
        <v>162</v>
      </c>
      <c r="M128" s="25">
        <v>40.1</v>
      </c>
    </row>
    <row r="129" spans="1:13" ht="13.5">
      <c r="A129" s="21">
        <v>5</v>
      </c>
      <c r="B129" s="83" t="s">
        <v>256</v>
      </c>
      <c r="C129" s="84" t="s">
        <v>52</v>
      </c>
      <c r="D129" s="84" t="s">
        <v>414</v>
      </c>
      <c r="E129" s="86" t="s">
        <v>421</v>
      </c>
      <c r="F129" s="25">
        <v>32.25</v>
      </c>
      <c r="G129" s="18"/>
      <c r="H129" s="21">
        <v>55</v>
      </c>
      <c r="I129" s="83" t="s">
        <v>283</v>
      </c>
      <c r="J129" s="84" t="s">
        <v>444</v>
      </c>
      <c r="K129" s="84" t="s">
        <v>414</v>
      </c>
      <c r="L129" s="86" t="s">
        <v>421</v>
      </c>
      <c r="M129" s="25">
        <v>40.15</v>
      </c>
    </row>
    <row r="130" spans="1:13" ht="13.5">
      <c r="A130" s="21">
        <v>6</v>
      </c>
      <c r="B130" s="83" t="s">
        <v>280</v>
      </c>
      <c r="C130" s="84" t="s">
        <v>424</v>
      </c>
      <c r="D130" s="84" t="s">
        <v>384</v>
      </c>
      <c r="E130" s="86" t="s">
        <v>421</v>
      </c>
      <c r="F130" s="25">
        <v>32.34</v>
      </c>
      <c r="G130" s="18"/>
      <c r="H130" s="21">
        <v>56</v>
      </c>
      <c r="I130" s="83" t="s">
        <v>319</v>
      </c>
      <c r="J130" s="84" t="s">
        <v>445</v>
      </c>
      <c r="K130" s="84" t="s">
        <v>211</v>
      </c>
      <c r="L130" s="86" t="s">
        <v>421</v>
      </c>
      <c r="M130" s="25">
        <v>40.52</v>
      </c>
    </row>
    <row r="131" spans="1:13" ht="13.5">
      <c r="A131" s="21">
        <v>7</v>
      </c>
      <c r="B131" s="83" t="s">
        <v>292</v>
      </c>
      <c r="C131" s="84" t="s">
        <v>78</v>
      </c>
      <c r="D131" s="84" t="s">
        <v>425</v>
      </c>
      <c r="E131" s="86" t="s">
        <v>421</v>
      </c>
      <c r="F131" s="25">
        <v>32.46</v>
      </c>
      <c r="G131" s="18"/>
      <c r="H131" s="21">
        <v>57</v>
      </c>
      <c r="I131" s="83" t="s">
        <v>266</v>
      </c>
      <c r="J131" s="84" t="s">
        <v>212</v>
      </c>
      <c r="K131" s="84" t="s">
        <v>211</v>
      </c>
      <c r="L131" s="86" t="s">
        <v>161</v>
      </c>
      <c r="M131" s="25">
        <v>41.01</v>
      </c>
    </row>
    <row r="132" spans="1:13" ht="13.5">
      <c r="A132" s="21">
        <v>8</v>
      </c>
      <c r="B132" s="83" t="s">
        <v>426</v>
      </c>
      <c r="C132" s="84" t="s">
        <v>156</v>
      </c>
      <c r="D132" s="84" t="s">
        <v>427</v>
      </c>
      <c r="E132" s="86" t="s">
        <v>161</v>
      </c>
      <c r="F132" s="25">
        <v>33</v>
      </c>
      <c r="G132" s="18"/>
      <c r="H132" s="21">
        <v>58</v>
      </c>
      <c r="I132" s="83" t="s">
        <v>275</v>
      </c>
      <c r="J132" s="84" t="s">
        <v>40</v>
      </c>
      <c r="K132" s="84" t="s">
        <v>428</v>
      </c>
      <c r="L132" s="86" t="s">
        <v>161</v>
      </c>
      <c r="M132" s="25">
        <v>41.13</v>
      </c>
    </row>
    <row r="133" spans="1:13" ht="13.5">
      <c r="A133" s="21">
        <v>9</v>
      </c>
      <c r="B133" s="59" t="s">
        <v>265</v>
      </c>
      <c r="C133" s="60" t="s">
        <v>399</v>
      </c>
      <c r="D133" s="60" t="s">
        <v>232</v>
      </c>
      <c r="E133" s="82" t="s">
        <v>421</v>
      </c>
      <c r="F133" s="25">
        <v>33.07</v>
      </c>
      <c r="G133" s="18"/>
      <c r="H133" s="21">
        <v>59</v>
      </c>
      <c r="I133" s="83" t="s">
        <v>345</v>
      </c>
      <c r="J133" s="84" t="s">
        <v>407</v>
      </c>
      <c r="K133" s="84" t="s">
        <v>122</v>
      </c>
      <c r="L133" s="86" t="s">
        <v>161</v>
      </c>
      <c r="M133" s="25">
        <v>41.17</v>
      </c>
    </row>
    <row r="134" spans="1:13" ht="13.5">
      <c r="A134" s="21">
        <v>10</v>
      </c>
      <c r="B134" s="59" t="s">
        <v>254</v>
      </c>
      <c r="C134" s="60" t="s">
        <v>87</v>
      </c>
      <c r="D134" s="60" t="s">
        <v>235</v>
      </c>
      <c r="E134" s="82" t="s">
        <v>161</v>
      </c>
      <c r="F134" s="25">
        <v>33.09</v>
      </c>
      <c r="G134" s="18"/>
      <c r="H134" s="21">
        <v>60</v>
      </c>
      <c r="I134" s="97" t="s">
        <v>328</v>
      </c>
      <c r="J134" s="95" t="s">
        <v>404</v>
      </c>
      <c r="K134" s="95" t="s">
        <v>428</v>
      </c>
      <c r="L134" s="86" t="s">
        <v>421</v>
      </c>
      <c r="M134" s="25">
        <v>41.35</v>
      </c>
    </row>
    <row r="135" spans="1:13" ht="13.5">
      <c r="A135" s="21">
        <v>11</v>
      </c>
      <c r="B135" s="83" t="s">
        <v>320</v>
      </c>
      <c r="C135" s="84" t="s">
        <v>73</v>
      </c>
      <c r="D135" s="84" t="s">
        <v>422</v>
      </c>
      <c r="E135" s="86" t="s">
        <v>161</v>
      </c>
      <c r="F135" s="25">
        <v>33.15</v>
      </c>
      <c r="G135" s="18"/>
      <c r="H135" s="21">
        <v>61</v>
      </c>
      <c r="I135" s="83" t="s">
        <v>306</v>
      </c>
      <c r="J135" s="84" t="s">
        <v>274</v>
      </c>
      <c r="K135" s="84" t="s">
        <v>141</v>
      </c>
      <c r="L135" s="86" t="s">
        <v>162</v>
      </c>
      <c r="M135" s="25">
        <v>41.38</v>
      </c>
    </row>
    <row r="136" spans="1:13" ht="13.5">
      <c r="A136" s="21">
        <v>12</v>
      </c>
      <c r="B136" s="83" t="s">
        <v>316</v>
      </c>
      <c r="C136" s="84" t="s">
        <v>405</v>
      </c>
      <c r="D136" s="84" t="s">
        <v>384</v>
      </c>
      <c r="E136" s="86" t="s">
        <v>421</v>
      </c>
      <c r="F136" s="90">
        <v>33.25</v>
      </c>
      <c r="G136" s="18"/>
      <c r="H136" s="21">
        <v>62</v>
      </c>
      <c r="I136" s="83" t="s">
        <v>287</v>
      </c>
      <c r="J136" s="84" t="s">
        <v>375</v>
      </c>
      <c r="K136" s="84" t="s">
        <v>423</v>
      </c>
      <c r="L136" s="86" t="s">
        <v>161</v>
      </c>
      <c r="M136" s="90">
        <v>41.39</v>
      </c>
    </row>
    <row r="137" spans="1:13" ht="13.5">
      <c r="A137" s="21">
        <v>13</v>
      </c>
      <c r="B137" s="83" t="s">
        <v>281</v>
      </c>
      <c r="C137" s="84" t="s">
        <v>282</v>
      </c>
      <c r="D137" s="84" t="s">
        <v>428</v>
      </c>
      <c r="E137" s="86" t="s">
        <v>162</v>
      </c>
      <c r="F137" s="25">
        <v>34.08</v>
      </c>
      <c r="G137" s="18"/>
      <c r="H137" s="21">
        <v>63</v>
      </c>
      <c r="I137" s="83" t="s">
        <v>257</v>
      </c>
      <c r="J137" s="84" t="s">
        <v>259</v>
      </c>
      <c r="K137" s="84" t="s">
        <v>122</v>
      </c>
      <c r="L137" s="86" t="s">
        <v>162</v>
      </c>
      <c r="M137" s="25">
        <v>41.41</v>
      </c>
    </row>
    <row r="138" spans="1:13" ht="13.5">
      <c r="A138" s="21">
        <v>14</v>
      </c>
      <c r="B138" s="83" t="s">
        <v>265</v>
      </c>
      <c r="C138" s="84" t="s">
        <v>391</v>
      </c>
      <c r="D138" s="84" t="s">
        <v>429</v>
      </c>
      <c r="E138" s="86" t="s">
        <v>421</v>
      </c>
      <c r="F138" s="25">
        <v>34.22</v>
      </c>
      <c r="G138" s="18"/>
      <c r="H138" s="21">
        <v>64</v>
      </c>
      <c r="I138" s="83" t="s">
        <v>250</v>
      </c>
      <c r="J138" s="84" t="s">
        <v>446</v>
      </c>
      <c r="K138" s="84" t="s">
        <v>423</v>
      </c>
      <c r="L138" s="86" t="s">
        <v>161</v>
      </c>
      <c r="M138" s="25">
        <v>41.45</v>
      </c>
    </row>
    <row r="139" spans="1:13" ht="13.5">
      <c r="A139" s="21">
        <v>15</v>
      </c>
      <c r="B139" s="83" t="s">
        <v>254</v>
      </c>
      <c r="C139" s="84" t="s">
        <v>334</v>
      </c>
      <c r="D139" s="84" t="s">
        <v>211</v>
      </c>
      <c r="E139" s="86" t="s">
        <v>421</v>
      </c>
      <c r="F139" s="25">
        <v>34.47</v>
      </c>
      <c r="G139" s="18"/>
      <c r="H139" s="21">
        <v>65</v>
      </c>
      <c r="I139" s="97" t="s">
        <v>299</v>
      </c>
      <c r="J139" s="95" t="s">
        <v>314</v>
      </c>
      <c r="K139" s="95" t="s">
        <v>422</v>
      </c>
      <c r="L139" s="86" t="s">
        <v>162</v>
      </c>
      <c r="M139" s="25">
        <v>41.49</v>
      </c>
    </row>
    <row r="140" spans="1:13" ht="13.5">
      <c r="A140" s="21">
        <v>16</v>
      </c>
      <c r="B140" s="83" t="s">
        <v>283</v>
      </c>
      <c r="C140" s="84" t="s">
        <v>284</v>
      </c>
      <c r="D140" s="84" t="s">
        <v>428</v>
      </c>
      <c r="E140" s="86" t="s">
        <v>162</v>
      </c>
      <c r="F140" s="25">
        <v>34.55</v>
      </c>
      <c r="G140" s="18"/>
      <c r="H140" s="21">
        <v>66</v>
      </c>
      <c r="I140" s="83" t="s">
        <v>412</v>
      </c>
      <c r="J140" s="84" t="s">
        <v>413</v>
      </c>
      <c r="K140" s="84" t="s">
        <v>423</v>
      </c>
      <c r="L140" s="86" t="s">
        <v>421</v>
      </c>
      <c r="M140" s="25">
        <v>41.55</v>
      </c>
    </row>
    <row r="141" spans="1:13" ht="13.5">
      <c r="A141" s="21">
        <v>17</v>
      </c>
      <c r="B141" s="83" t="s">
        <v>321</v>
      </c>
      <c r="C141" s="84" t="s">
        <v>174</v>
      </c>
      <c r="D141" s="84" t="s">
        <v>235</v>
      </c>
      <c r="E141" s="86" t="s">
        <v>161</v>
      </c>
      <c r="F141" s="28">
        <v>34.56</v>
      </c>
      <c r="G141" s="18"/>
      <c r="H141" s="21">
        <v>67</v>
      </c>
      <c r="I141" s="83" t="s">
        <v>342</v>
      </c>
      <c r="J141" s="84" t="s">
        <v>343</v>
      </c>
      <c r="K141" s="84" t="s">
        <v>384</v>
      </c>
      <c r="L141" s="86" t="s">
        <v>421</v>
      </c>
      <c r="M141" s="28">
        <v>42.02</v>
      </c>
    </row>
    <row r="142" spans="1:13" ht="13.5">
      <c r="A142" s="21">
        <v>18</v>
      </c>
      <c r="B142" s="83" t="s">
        <v>307</v>
      </c>
      <c r="C142" s="84" t="s">
        <v>114</v>
      </c>
      <c r="D142" s="84" t="s">
        <v>429</v>
      </c>
      <c r="E142" s="86" t="s">
        <v>161</v>
      </c>
      <c r="F142" s="25">
        <v>35.09</v>
      </c>
      <c r="G142" s="18"/>
      <c r="H142" s="21">
        <v>68</v>
      </c>
      <c r="I142" s="97" t="s">
        <v>262</v>
      </c>
      <c r="J142" s="95" t="s">
        <v>213</v>
      </c>
      <c r="K142" s="95" t="s">
        <v>211</v>
      </c>
      <c r="L142" s="86" t="s">
        <v>162</v>
      </c>
      <c r="M142" s="25">
        <v>42.04</v>
      </c>
    </row>
    <row r="143" spans="1:13" ht="13.5">
      <c r="A143" s="21">
        <v>19</v>
      </c>
      <c r="B143" s="83" t="s">
        <v>430</v>
      </c>
      <c r="C143" s="84" t="s">
        <v>340</v>
      </c>
      <c r="D143" s="84" t="s">
        <v>384</v>
      </c>
      <c r="E143" s="86" t="s">
        <v>421</v>
      </c>
      <c r="F143" s="25">
        <v>35.1</v>
      </c>
      <c r="G143" s="18"/>
      <c r="H143" s="21">
        <v>69</v>
      </c>
      <c r="I143" s="83" t="s">
        <v>447</v>
      </c>
      <c r="J143" s="84" t="s">
        <v>347</v>
      </c>
      <c r="K143" s="84" t="s">
        <v>427</v>
      </c>
      <c r="L143" s="86" t="s">
        <v>161</v>
      </c>
      <c r="M143" s="25">
        <v>42.09</v>
      </c>
    </row>
    <row r="144" spans="1:13" ht="13.5">
      <c r="A144" s="21">
        <v>20</v>
      </c>
      <c r="B144" s="83" t="s">
        <v>288</v>
      </c>
      <c r="C144" s="84" t="s">
        <v>218</v>
      </c>
      <c r="D144" s="84" t="s">
        <v>384</v>
      </c>
      <c r="E144" s="86" t="s">
        <v>421</v>
      </c>
      <c r="F144" s="25">
        <v>35.14</v>
      </c>
      <c r="G144" s="18"/>
      <c r="H144" s="21">
        <v>70</v>
      </c>
      <c r="I144" s="83" t="s">
        <v>319</v>
      </c>
      <c r="J144" s="84" t="s">
        <v>76</v>
      </c>
      <c r="K144" s="84" t="s">
        <v>428</v>
      </c>
      <c r="L144" s="86" t="s">
        <v>421</v>
      </c>
      <c r="M144" s="25">
        <v>42.1</v>
      </c>
    </row>
    <row r="145" spans="1:13" ht="13.5">
      <c r="A145" s="21">
        <v>21</v>
      </c>
      <c r="B145" s="83" t="s">
        <v>290</v>
      </c>
      <c r="C145" s="84" t="s">
        <v>339</v>
      </c>
      <c r="D145" s="84" t="s">
        <v>384</v>
      </c>
      <c r="E145" s="86" t="s">
        <v>162</v>
      </c>
      <c r="F145" s="25">
        <v>35.36</v>
      </c>
      <c r="G145" s="18"/>
      <c r="H145" s="21">
        <v>71</v>
      </c>
      <c r="I145" s="83" t="s">
        <v>289</v>
      </c>
      <c r="J145" s="84" t="s">
        <v>174</v>
      </c>
      <c r="K145" s="84" t="s">
        <v>414</v>
      </c>
      <c r="L145" s="86" t="s">
        <v>421</v>
      </c>
      <c r="M145" s="25">
        <v>42.16</v>
      </c>
    </row>
    <row r="146" spans="1:13" ht="13.5">
      <c r="A146" s="21">
        <v>22</v>
      </c>
      <c r="B146" s="83" t="s">
        <v>322</v>
      </c>
      <c r="C146" s="84" t="s">
        <v>408</v>
      </c>
      <c r="D146" s="84" t="s">
        <v>427</v>
      </c>
      <c r="E146" s="86" t="s">
        <v>161</v>
      </c>
      <c r="F146" s="25">
        <v>35.48</v>
      </c>
      <c r="G146" s="18"/>
      <c r="H146" s="21">
        <v>72</v>
      </c>
      <c r="I146" s="59" t="s">
        <v>263</v>
      </c>
      <c r="J146" s="60" t="s">
        <v>264</v>
      </c>
      <c r="K146" s="60" t="s">
        <v>141</v>
      </c>
      <c r="L146" s="82" t="s">
        <v>162</v>
      </c>
      <c r="M146" s="25">
        <v>42.18</v>
      </c>
    </row>
    <row r="147" spans="1:13" ht="13.5">
      <c r="A147" s="21">
        <v>23</v>
      </c>
      <c r="B147" s="83" t="s">
        <v>431</v>
      </c>
      <c r="C147" s="84" t="s">
        <v>432</v>
      </c>
      <c r="D147" s="84" t="s">
        <v>232</v>
      </c>
      <c r="E147" s="86" t="s">
        <v>161</v>
      </c>
      <c r="F147" s="25">
        <v>36.03</v>
      </c>
      <c r="G147" s="18"/>
      <c r="H147" s="21">
        <v>73</v>
      </c>
      <c r="I147" s="83" t="s">
        <v>295</v>
      </c>
      <c r="J147" s="84" t="s">
        <v>69</v>
      </c>
      <c r="K147" s="84" t="s">
        <v>428</v>
      </c>
      <c r="L147" s="86" t="s">
        <v>297</v>
      </c>
      <c r="M147" s="25">
        <v>42.22</v>
      </c>
    </row>
    <row r="148" spans="1:13" ht="13.5">
      <c r="A148" s="21">
        <v>24</v>
      </c>
      <c r="B148" s="83" t="s">
        <v>433</v>
      </c>
      <c r="C148" s="84" t="s">
        <v>58</v>
      </c>
      <c r="D148" s="84" t="s">
        <v>428</v>
      </c>
      <c r="E148" s="86" t="s">
        <v>421</v>
      </c>
      <c r="F148" s="25">
        <v>36.11</v>
      </c>
      <c r="G148" s="18"/>
      <c r="H148" s="21">
        <v>74</v>
      </c>
      <c r="I148" s="83" t="s">
        <v>263</v>
      </c>
      <c r="J148" s="84" t="s">
        <v>116</v>
      </c>
      <c r="K148" s="84" t="s">
        <v>422</v>
      </c>
      <c r="L148" s="86" t="s">
        <v>421</v>
      </c>
      <c r="M148" s="25">
        <v>42.23</v>
      </c>
    </row>
    <row r="149" spans="1:13" ht="13.5">
      <c r="A149" s="21">
        <v>25</v>
      </c>
      <c r="B149" s="83" t="s">
        <v>292</v>
      </c>
      <c r="C149" s="84" t="s">
        <v>344</v>
      </c>
      <c r="D149" s="84" t="s">
        <v>434</v>
      </c>
      <c r="E149" s="86" t="s">
        <v>421</v>
      </c>
      <c r="F149" s="25">
        <v>36.1</v>
      </c>
      <c r="G149" s="18"/>
      <c r="H149" s="21">
        <v>75</v>
      </c>
      <c r="I149" s="83" t="s">
        <v>285</v>
      </c>
      <c r="J149" s="84" t="s">
        <v>286</v>
      </c>
      <c r="K149" s="84" t="s">
        <v>428</v>
      </c>
      <c r="L149" s="86" t="s">
        <v>162</v>
      </c>
      <c r="M149" s="25">
        <v>42.29</v>
      </c>
    </row>
    <row r="150" spans="1:13" ht="13.5">
      <c r="A150" s="21">
        <v>26</v>
      </c>
      <c r="B150" s="83" t="s">
        <v>435</v>
      </c>
      <c r="C150" s="84" t="s">
        <v>270</v>
      </c>
      <c r="D150" s="84" t="s">
        <v>211</v>
      </c>
      <c r="E150" s="86" t="s">
        <v>421</v>
      </c>
      <c r="F150" s="25">
        <v>36.25</v>
      </c>
      <c r="G150" s="18"/>
      <c r="H150" s="21">
        <v>76</v>
      </c>
      <c r="I150" s="97" t="s">
        <v>266</v>
      </c>
      <c r="J150" s="95" t="s">
        <v>157</v>
      </c>
      <c r="K150" s="95" t="s">
        <v>422</v>
      </c>
      <c r="L150" s="86" t="s">
        <v>161</v>
      </c>
      <c r="M150" s="25">
        <v>42.47</v>
      </c>
    </row>
    <row r="151" spans="1:13" ht="13.5">
      <c r="A151" s="21">
        <v>27</v>
      </c>
      <c r="B151" s="59" t="s">
        <v>268</v>
      </c>
      <c r="C151" s="60" t="s">
        <v>130</v>
      </c>
      <c r="D151" s="60" t="s">
        <v>414</v>
      </c>
      <c r="E151" s="82" t="s">
        <v>421</v>
      </c>
      <c r="F151" s="25">
        <v>36.3</v>
      </c>
      <c r="G151" s="18"/>
      <c r="H151" s="21">
        <v>77</v>
      </c>
      <c r="I151" s="97" t="s">
        <v>308</v>
      </c>
      <c r="J151" s="95" t="s">
        <v>318</v>
      </c>
      <c r="K151" s="95" t="s">
        <v>422</v>
      </c>
      <c r="L151" s="86" t="s">
        <v>162</v>
      </c>
      <c r="M151" s="25">
        <v>42.56</v>
      </c>
    </row>
    <row r="152" spans="1:13" ht="13.5">
      <c r="A152" s="21">
        <v>28</v>
      </c>
      <c r="B152" s="94" t="s">
        <v>280</v>
      </c>
      <c r="C152" s="85" t="s">
        <v>436</v>
      </c>
      <c r="D152" s="84" t="s">
        <v>428</v>
      </c>
      <c r="E152" s="86" t="s">
        <v>421</v>
      </c>
      <c r="F152" s="25">
        <v>36.31</v>
      </c>
      <c r="G152" s="18"/>
      <c r="H152" s="21">
        <v>78</v>
      </c>
      <c r="I152" s="87" t="s">
        <v>346</v>
      </c>
      <c r="J152" s="88" t="s">
        <v>114</v>
      </c>
      <c r="K152" s="84" t="s">
        <v>429</v>
      </c>
      <c r="L152" s="86" t="s">
        <v>448</v>
      </c>
      <c r="M152" s="25">
        <v>43.29</v>
      </c>
    </row>
    <row r="153" spans="1:13" ht="13.5">
      <c r="A153" s="21">
        <v>29</v>
      </c>
      <c r="B153" s="59" t="s">
        <v>276</v>
      </c>
      <c r="C153" s="60" t="s">
        <v>52</v>
      </c>
      <c r="D153" s="60" t="s">
        <v>428</v>
      </c>
      <c r="E153" s="82" t="s">
        <v>161</v>
      </c>
      <c r="F153" s="25">
        <v>36.35</v>
      </c>
      <c r="G153" s="18"/>
      <c r="H153" s="21">
        <v>79</v>
      </c>
      <c r="I153" s="59" t="s">
        <v>449</v>
      </c>
      <c r="J153" s="60" t="s">
        <v>450</v>
      </c>
      <c r="K153" s="60" t="s">
        <v>428</v>
      </c>
      <c r="L153" s="82" t="s">
        <v>421</v>
      </c>
      <c r="M153" s="25">
        <v>43.35</v>
      </c>
    </row>
    <row r="154" spans="1:13" ht="13.5">
      <c r="A154" s="21">
        <v>30</v>
      </c>
      <c r="B154" s="59" t="s">
        <v>312</v>
      </c>
      <c r="C154" s="60" t="s">
        <v>437</v>
      </c>
      <c r="D154" s="60" t="s">
        <v>434</v>
      </c>
      <c r="E154" s="82" t="s">
        <v>421</v>
      </c>
      <c r="F154" s="25">
        <v>36.52</v>
      </c>
      <c r="G154" s="18"/>
      <c r="H154" s="21">
        <v>80</v>
      </c>
      <c r="I154" s="59" t="s">
        <v>451</v>
      </c>
      <c r="J154" s="60" t="s">
        <v>452</v>
      </c>
      <c r="K154" s="60" t="s">
        <v>384</v>
      </c>
      <c r="L154" s="82" t="s">
        <v>421</v>
      </c>
      <c r="M154" s="25">
        <v>43.47</v>
      </c>
    </row>
    <row r="155" spans="1:13" ht="13.5">
      <c r="A155" s="21">
        <v>31</v>
      </c>
      <c r="B155" s="66" t="s">
        <v>372</v>
      </c>
      <c r="C155" s="63" t="s">
        <v>238</v>
      </c>
      <c r="D155" s="60" t="s">
        <v>428</v>
      </c>
      <c r="E155" s="82" t="s">
        <v>161</v>
      </c>
      <c r="F155" s="25">
        <v>36.55</v>
      </c>
      <c r="G155" s="18"/>
      <c r="H155" s="21">
        <v>81</v>
      </c>
      <c r="I155" s="59" t="s">
        <v>251</v>
      </c>
      <c r="J155" s="60" t="s">
        <v>81</v>
      </c>
      <c r="K155" s="60" t="s">
        <v>434</v>
      </c>
      <c r="L155" s="82" t="s">
        <v>162</v>
      </c>
      <c r="M155" s="25">
        <v>43.59</v>
      </c>
    </row>
    <row r="156" spans="1:13" ht="13.5">
      <c r="A156" s="21">
        <v>32</v>
      </c>
      <c r="B156" s="94" t="s">
        <v>317</v>
      </c>
      <c r="C156" s="85" t="s">
        <v>394</v>
      </c>
      <c r="D156" s="84" t="s">
        <v>384</v>
      </c>
      <c r="E156" s="86" t="s">
        <v>421</v>
      </c>
      <c r="F156" s="25">
        <v>36.57</v>
      </c>
      <c r="G156" s="18"/>
      <c r="H156" s="21">
        <v>82</v>
      </c>
      <c r="I156" s="64" t="s">
        <v>95</v>
      </c>
      <c r="J156" s="65" t="s">
        <v>215</v>
      </c>
      <c r="K156" s="65" t="s">
        <v>423</v>
      </c>
      <c r="L156" s="82" t="s">
        <v>297</v>
      </c>
      <c r="M156" s="25">
        <v>44.01</v>
      </c>
    </row>
    <row r="157" spans="1:13" ht="13.5">
      <c r="A157" s="21">
        <v>33</v>
      </c>
      <c r="B157" s="94" t="s">
        <v>255</v>
      </c>
      <c r="C157" s="85" t="s">
        <v>56</v>
      </c>
      <c r="D157" s="84" t="s">
        <v>422</v>
      </c>
      <c r="E157" s="86" t="s">
        <v>161</v>
      </c>
      <c r="F157" s="25">
        <v>36.58</v>
      </c>
      <c r="G157" s="18"/>
      <c r="H157" s="21">
        <v>83</v>
      </c>
      <c r="I157" s="83" t="s">
        <v>335</v>
      </c>
      <c r="J157" s="84" t="s">
        <v>62</v>
      </c>
      <c r="K157" s="84" t="s">
        <v>428</v>
      </c>
      <c r="L157" s="86" t="s">
        <v>161</v>
      </c>
      <c r="M157" s="25">
        <v>44.02</v>
      </c>
    </row>
    <row r="158" spans="1:13" ht="13.5">
      <c r="A158" s="21">
        <v>34</v>
      </c>
      <c r="B158" s="94" t="s">
        <v>267</v>
      </c>
      <c r="C158" s="85" t="s">
        <v>38</v>
      </c>
      <c r="D158" s="84" t="s">
        <v>428</v>
      </c>
      <c r="E158" s="86" t="s">
        <v>161</v>
      </c>
      <c r="F158" s="25">
        <v>37.15</v>
      </c>
      <c r="G158" s="18"/>
      <c r="H158" s="21">
        <v>84</v>
      </c>
      <c r="I158" s="83" t="s">
        <v>252</v>
      </c>
      <c r="J158" s="84" t="s">
        <v>107</v>
      </c>
      <c r="K158" s="84" t="s">
        <v>384</v>
      </c>
      <c r="L158" s="86" t="s">
        <v>421</v>
      </c>
      <c r="M158" s="25">
        <v>44.38</v>
      </c>
    </row>
    <row r="159" spans="1:13" ht="13.5">
      <c r="A159" s="21">
        <v>35</v>
      </c>
      <c r="B159" s="94" t="s">
        <v>438</v>
      </c>
      <c r="C159" s="85" t="s">
        <v>439</v>
      </c>
      <c r="D159" s="84" t="s">
        <v>428</v>
      </c>
      <c r="E159" s="86" t="s">
        <v>161</v>
      </c>
      <c r="F159" s="25">
        <v>37.3</v>
      </c>
      <c r="G159" s="18"/>
      <c r="H159" s="21">
        <v>85</v>
      </c>
      <c r="I159" s="83" t="s">
        <v>293</v>
      </c>
      <c r="J159" s="84" t="s">
        <v>80</v>
      </c>
      <c r="K159" s="84" t="s">
        <v>428</v>
      </c>
      <c r="L159" s="86" t="s">
        <v>296</v>
      </c>
      <c r="M159" s="25">
        <v>45.31</v>
      </c>
    </row>
    <row r="160" spans="1:13" ht="13.5">
      <c r="A160" s="21">
        <v>36</v>
      </c>
      <c r="B160" s="94" t="s">
        <v>294</v>
      </c>
      <c r="C160" s="85" t="s">
        <v>234</v>
      </c>
      <c r="D160" s="84" t="s">
        <v>235</v>
      </c>
      <c r="E160" s="86" t="s">
        <v>162</v>
      </c>
      <c r="F160" s="25">
        <v>37.4</v>
      </c>
      <c r="G160" s="18"/>
      <c r="H160" s="21">
        <v>86</v>
      </c>
      <c r="I160" s="97" t="s">
        <v>105</v>
      </c>
      <c r="J160" s="95" t="s">
        <v>121</v>
      </c>
      <c r="K160" s="95" t="s">
        <v>429</v>
      </c>
      <c r="L160" s="86" t="s">
        <v>296</v>
      </c>
      <c r="M160" s="25">
        <v>45.37</v>
      </c>
    </row>
    <row r="161" spans="1:13" ht="13.5">
      <c r="A161" s="21">
        <v>37</v>
      </c>
      <c r="B161" s="83" t="s">
        <v>253</v>
      </c>
      <c r="C161" s="84" t="s">
        <v>393</v>
      </c>
      <c r="D161" s="84" t="s">
        <v>425</v>
      </c>
      <c r="E161" s="86" t="s">
        <v>161</v>
      </c>
      <c r="F161" s="25">
        <v>37.5</v>
      </c>
      <c r="G161" s="18"/>
      <c r="H161" s="21">
        <v>87</v>
      </c>
      <c r="I161" s="83" t="s">
        <v>330</v>
      </c>
      <c r="J161" s="84" t="s">
        <v>284</v>
      </c>
      <c r="K161" s="84" t="s">
        <v>434</v>
      </c>
      <c r="L161" s="86" t="s">
        <v>162</v>
      </c>
      <c r="M161" s="25">
        <v>46.13</v>
      </c>
    </row>
    <row r="162" spans="1:13" ht="13.5">
      <c r="A162" s="21">
        <v>38</v>
      </c>
      <c r="B162" s="94" t="s">
        <v>385</v>
      </c>
      <c r="C162" s="85" t="s">
        <v>225</v>
      </c>
      <c r="D162" s="84" t="s">
        <v>232</v>
      </c>
      <c r="E162" s="86" t="s">
        <v>161</v>
      </c>
      <c r="F162" s="25">
        <v>37.5</v>
      </c>
      <c r="G162" s="18"/>
      <c r="H162" s="21">
        <v>88</v>
      </c>
      <c r="I162" s="59" t="s">
        <v>249</v>
      </c>
      <c r="J162" s="60" t="s">
        <v>18</v>
      </c>
      <c r="K162" s="60" t="s">
        <v>122</v>
      </c>
      <c r="L162" s="82" t="s">
        <v>296</v>
      </c>
      <c r="M162" s="25">
        <v>46.19</v>
      </c>
    </row>
    <row r="163" spans="1:13" ht="13.5">
      <c r="A163" s="21">
        <v>39</v>
      </c>
      <c r="B163" s="94" t="s">
        <v>327</v>
      </c>
      <c r="C163" s="85" t="s">
        <v>440</v>
      </c>
      <c r="D163" s="84" t="s">
        <v>122</v>
      </c>
      <c r="E163" s="86" t="s">
        <v>421</v>
      </c>
      <c r="F163" s="25">
        <v>37.51</v>
      </c>
      <c r="G163" s="18"/>
      <c r="H163" s="21">
        <v>89</v>
      </c>
      <c r="I163" s="97" t="s">
        <v>453</v>
      </c>
      <c r="J163" s="95" t="s">
        <v>454</v>
      </c>
      <c r="K163" s="95" t="s">
        <v>423</v>
      </c>
      <c r="L163" s="86" t="s">
        <v>421</v>
      </c>
      <c r="M163" s="25">
        <v>46.22</v>
      </c>
    </row>
    <row r="164" spans="1:13" ht="13.5">
      <c r="A164" s="21">
        <v>40</v>
      </c>
      <c r="B164" s="94" t="s">
        <v>374</v>
      </c>
      <c r="C164" s="85" t="s">
        <v>396</v>
      </c>
      <c r="D164" s="84" t="s">
        <v>422</v>
      </c>
      <c r="E164" s="86" t="s">
        <v>421</v>
      </c>
      <c r="F164" s="25">
        <v>37.55</v>
      </c>
      <c r="G164" s="18"/>
      <c r="H164" s="21">
        <v>90</v>
      </c>
      <c r="I164" s="83" t="s">
        <v>25</v>
      </c>
      <c r="J164" s="84" t="s">
        <v>261</v>
      </c>
      <c r="K164" s="84" t="s">
        <v>211</v>
      </c>
      <c r="L164" s="86" t="s">
        <v>162</v>
      </c>
      <c r="M164" s="25">
        <v>47</v>
      </c>
    </row>
    <row r="165" spans="1:13" ht="13.5">
      <c r="A165" s="21">
        <v>41</v>
      </c>
      <c r="B165" s="94" t="s">
        <v>341</v>
      </c>
      <c r="C165" s="85" t="s">
        <v>398</v>
      </c>
      <c r="D165" s="84" t="s">
        <v>384</v>
      </c>
      <c r="E165" s="86" t="s">
        <v>421</v>
      </c>
      <c r="F165" s="25">
        <v>38.13</v>
      </c>
      <c r="G165" s="18"/>
      <c r="H165" s="21">
        <v>91</v>
      </c>
      <c r="I165" s="59" t="s">
        <v>406</v>
      </c>
      <c r="J165" s="60"/>
      <c r="K165" s="60" t="s">
        <v>211</v>
      </c>
      <c r="L165" s="82" t="s">
        <v>421</v>
      </c>
      <c r="M165" s="25">
        <v>48.02</v>
      </c>
    </row>
    <row r="166" spans="1:13" ht="13.5">
      <c r="A166" s="21">
        <v>42</v>
      </c>
      <c r="B166" s="94" t="s">
        <v>275</v>
      </c>
      <c r="C166" s="85" t="s">
        <v>390</v>
      </c>
      <c r="D166" s="84" t="s">
        <v>423</v>
      </c>
      <c r="E166" s="86" t="s">
        <v>421</v>
      </c>
      <c r="F166" s="25">
        <v>38.22</v>
      </c>
      <c r="G166" s="18"/>
      <c r="H166" s="21">
        <v>92</v>
      </c>
      <c r="I166" s="83" t="s">
        <v>251</v>
      </c>
      <c r="J166" s="84" t="s">
        <v>258</v>
      </c>
      <c r="K166" s="84" t="s">
        <v>122</v>
      </c>
      <c r="L166" s="86" t="s">
        <v>162</v>
      </c>
      <c r="M166" s="25">
        <v>48.54</v>
      </c>
    </row>
    <row r="167" spans="1:13" ht="13.5">
      <c r="A167" s="21">
        <v>43</v>
      </c>
      <c r="B167" s="66" t="s">
        <v>278</v>
      </c>
      <c r="C167" s="63" t="s">
        <v>279</v>
      </c>
      <c r="D167" s="60" t="s">
        <v>428</v>
      </c>
      <c r="E167" s="82" t="s">
        <v>161</v>
      </c>
      <c r="F167" s="25">
        <v>38.26</v>
      </c>
      <c r="G167" s="18"/>
      <c r="H167" s="21">
        <v>93</v>
      </c>
      <c r="I167" s="97" t="s">
        <v>455</v>
      </c>
      <c r="J167" s="95" t="s">
        <v>456</v>
      </c>
      <c r="K167" s="95" t="s">
        <v>122</v>
      </c>
      <c r="L167" s="86" t="s">
        <v>421</v>
      </c>
      <c r="M167" s="25">
        <v>50.13</v>
      </c>
    </row>
    <row r="168" spans="1:13" ht="13.5">
      <c r="A168" s="21">
        <v>44</v>
      </c>
      <c r="B168" s="83" t="s">
        <v>310</v>
      </c>
      <c r="C168" s="84" t="s">
        <v>86</v>
      </c>
      <c r="D168" s="84" t="s">
        <v>422</v>
      </c>
      <c r="E168" s="86" t="s">
        <v>162</v>
      </c>
      <c r="F168" s="25">
        <v>38.34</v>
      </c>
      <c r="G168" s="18"/>
      <c r="H168" s="21">
        <v>94</v>
      </c>
      <c r="I168" s="97" t="s">
        <v>249</v>
      </c>
      <c r="J168" s="95" t="s">
        <v>300</v>
      </c>
      <c r="K168" s="95" t="s">
        <v>298</v>
      </c>
      <c r="L168" s="86" t="s">
        <v>296</v>
      </c>
      <c r="M168" s="25">
        <v>50.56</v>
      </c>
    </row>
    <row r="169" spans="1:13" ht="13.5">
      <c r="A169" s="21">
        <v>45</v>
      </c>
      <c r="B169" s="59" t="s">
        <v>441</v>
      </c>
      <c r="C169" s="60" t="s">
        <v>336</v>
      </c>
      <c r="D169" s="60" t="s">
        <v>298</v>
      </c>
      <c r="E169" s="82" t="s">
        <v>161</v>
      </c>
      <c r="F169" s="25">
        <v>38.55</v>
      </c>
      <c r="G169" s="18"/>
      <c r="H169" s="21">
        <v>95</v>
      </c>
      <c r="I169" s="59" t="s">
        <v>283</v>
      </c>
      <c r="J169" s="60" t="s">
        <v>64</v>
      </c>
      <c r="K169" s="60" t="s">
        <v>428</v>
      </c>
      <c r="L169" s="82" t="s">
        <v>297</v>
      </c>
      <c r="M169" s="25">
        <v>51.34</v>
      </c>
    </row>
    <row r="170" spans="1:13" ht="13.5">
      <c r="A170" s="21">
        <v>46</v>
      </c>
      <c r="B170" s="66" t="s">
        <v>263</v>
      </c>
      <c r="C170" s="63" t="s">
        <v>264</v>
      </c>
      <c r="D170" s="60" t="s">
        <v>211</v>
      </c>
      <c r="E170" s="82" t="s">
        <v>162</v>
      </c>
      <c r="F170" s="25">
        <v>38.57</v>
      </c>
      <c r="G170" s="18"/>
      <c r="H170" s="21">
        <v>96</v>
      </c>
      <c r="I170" s="83"/>
      <c r="J170" s="84"/>
      <c r="K170" s="84"/>
      <c r="L170" s="86"/>
      <c r="M170" s="25"/>
    </row>
    <row r="171" spans="1:13" ht="13.5">
      <c r="A171" s="21">
        <v>47</v>
      </c>
      <c r="B171" s="97" t="s">
        <v>277</v>
      </c>
      <c r="C171" s="95" t="s">
        <v>309</v>
      </c>
      <c r="D171" s="95" t="s">
        <v>428</v>
      </c>
      <c r="E171" s="86" t="s">
        <v>161</v>
      </c>
      <c r="F171" s="25">
        <v>38.59</v>
      </c>
      <c r="G171" s="18"/>
      <c r="H171" s="21">
        <v>97</v>
      </c>
      <c r="I171" s="67"/>
      <c r="J171" s="68"/>
      <c r="K171" s="89"/>
      <c r="L171" s="82"/>
      <c r="M171" s="25"/>
    </row>
    <row r="172" spans="1:13" ht="13.5">
      <c r="A172" s="21">
        <v>48</v>
      </c>
      <c r="B172" s="83" t="s">
        <v>269</v>
      </c>
      <c r="C172" s="84" t="s">
        <v>326</v>
      </c>
      <c r="D172" s="84" t="s">
        <v>423</v>
      </c>
      <c r="E172" s="86" t="s">
        <v>162</v>
      </c>
      <c r="F172" s="25">
        <v>39.01</v>
      </c>
      <c r="G172" s="18"/>
      <c r="H172" s="21">
        <v>98</v>
      </c>
      <c r="I172" s="94"/>
      <c r="J172" s="85"/>
      <c r="K172" s="85"/>
      <c r="L172" s="86"/>
      <c r="M172" s="25"/>
    </row>
    <row r="173" spans="1:13" ht="13.5">
      <c r="A173" s="21">
        <v>49</v>
      </c>
      <c r="B173" s="59" t="s">
        <v>442</v>
      </c>
      <c r="C173" s="60" t="s">
        <v>35</v>
      </c>
      <c r="D173" s="60" t="s">
        <v>427</v>
      </c>
      <c r="E173" s="82" t="s">
        <v>296</v>
      </c>
      <c r="F173" s="25">
        <v>39.14</v>
      </c>
      <c r="G173" s="18"/>
      <c r="H173" s="21">
        <v>99</v>
      </c>
      <c r="I173" s="61"/>
      <c r="J173" s="62"/>
      <c r="K173" s="60"/>
      <c r="L173" s="82"/>
      <c r="M173" s="25"/>
    </row>
    <row r="174" spans="1:13" ht="13.5">
      <c r="A174" s="21">
        <v>50</v>
      </c>
      <c r="B174" s="59" t="s">
        <v>338</v>
      </c>
      <c r="C174" s="60" t="s">
        <v>392</v>
      </c>
      <c r="D174" s="60" t="s">
        <v>429</v>
      </c>
      <c r="E174" s="82" t="s">
        <v>421</v>
      </c>
      <c r="F174" s="25">
        <v>39.19</v>
      </c>
      <c r="G174" s="18"/>
      <c r="H174" s="21">
        <v>100</v>
      </c>
      <c r="I174" s="80"/>
      <c r="J174" s="80"/>
      <c r="K174" s="72"/>
      <c r="L174" s="36"/>
      <c r="M174" s="25"/>
    </row>
    <row r="175" spans="1:13" ht="13.5">
      <c r="A175" s="14"/>
      <c r="B175" s="18"/>
      <c r="C175" s="18"/>
      <c r="D175" s="16"/>
      <c r="E175" s="20"/>
      <c r="F175" s="26"/>
      <c r="G175" s="18"/>
      <c r="H175" s="14"/>
      <c r="I175" s="18"/>
      <c r="J175" s="18"/>
      <c r="K175" s="16"/>
      <c r="L175" s="20"/>
      <c r="M175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45" customWidth="1"/>
    <col min="2" max="2" width="21.28125" style="46" customWidth="1"/>
    <col min="3" max="4" width="10.7109375" style="48" bestFit="1" customWidth="1"/>
    <col min="5" max="5" width="14.140625" style="48" bestFit="1" customWidth="1"/>
    <col min="6" max="6" width="13.7109375" style="48" bestFit="1" customWidth="1"/>
    <col min="7" max="9" width="10.7109375" style="48" bestFit="1" customWidth="1"/>
    <col min="10" max="10" width="9.140625" style="48" customWidth="1"/>
    <col min="11" max="16384" width="9.140625" style="46" customWidth="1"/>
  </cols>
  <sheetData>
    <row r="1" spans="1:7" ht="19.5">
      <c r="A1" s="43" t="s">
        <v>365</v>
      </c>
      <c r="B1" s="44"/>
      <c r="C1" s="43" t="s">
        <v>419</v>
      </c>
      <c r="D1" s="45"/>
      <c r="E1" s="45"/>
      <c r="F1" s="45"/>
      <c r="G1" s="45"/>
    </row>
    <row r="2" spans="2:7" ht="19.5">
      <c r="B2" s="44" t="s">
        <v>2</v>
      </c>
      <c r="C2" s="45"/>
      <c r="D2" s="45" t="s">
        <v>366</v>
      </c>
      <c r="E2" s="47"/>
      <c r="F2" s="47"/>
      <c r="G2" s="47"/>
    </row>
    <row r="3" spans="1:7" ht="19.5">
      <c r="A3" s="45">
        <v>1</v>
      </c>
      <c r="B3" s="46" t="s">
        <v>223</v>
      </c>
      <c r="C3" s="48" t="s">
        <v>350</v>
      </c>
      <c r="D3" s="48">
        <v>56</v>
      </c>
      <c r="E3" s="45"/>
      <c r="F3" s="45"/>
      <c r="G3" s="45"/>
    </row>
    <row r="4" spans="1:4" ht="19.5">
      <c r="A4" s="45">
        <v>2</v>
      </c>
      <c r="B4" s="46" t="s">
        <v>196</v>
      </c>
      <c r="C4" s="48" t="s">
        <v>350</v>
      </c>
      <c r="D4" s="48">
        <v>182</v>
      </c>
    </row>
    <row r="5" spans="1:4" ht="19.5">
      <c r="A5" s="45">
        <v>3</v>
      </c>
      <c r="B5" s="46" t="s">
        <v>211</v>
      </c>
      <c r="C5" s="48" t="s">
        <v>350</v>
      </c>
      <c r="D5" s="48">
        <v>215</v>
      </c>
    </row>
    <row r="6" spans="1:4" ht="19.5">
      <c r="A6" s="45">
        <v>4</v>
      </c>
      <c r="B6" s="46" t="s">
        <v>122</v>
      </c>
      <c r="C6" s="48" t="s">
        <v>350</v>
      </c>
      <c r="D6" s="48">
        <v>237</v>
      </c>
    </row>
    <row r="7" spans="1:4" ht="19.5">
      <c r="A7" s="45">
        <v>5</v>
      </c>
      <c r="B7" s="46" t="s">
        <v>198</v>
      </c>
      <c r="C7" s="48" t="s">
        <v>350</v>
      </c>
      <c r="D7" s="48">
        <v>281</v>
      </c>
    </row>
    <row r="8" spans="1:4" ht="19.5">
      <c r="A8" s="45">
        <v>6</v>
      </c>
      <c r="B8" s="46" t="s">
        <v>417</v>
      </c>
      <c r="C8" s="48" t="s">
        <v>350</v>
      </c>
      <c r="D8" s="48">
        <v>370</v>
      </c>
    </row>
    <row r="9" spans="1:4" ht="19.5">
      <c r="A9" s="45">
        <v>7</v>
      </c>
      <c r="B9" s="46" t="s">
        <v>329</v>
      </c>
      <c r="C9" s="48" t="s">
        <v>350</v>
      </c>
      <c r="D9" s="48">
        <v>407</v>
      </c>
    </row>
    <row r="10" spans="1:4" ht="19.5">
      <c r="A10" s="45">
        <v>8</v>
      </c>
      <c r="B10" s="46" t="s">
        <v>84</v>
      </c>
      <c r="C10" s="48" t="s">
        <v>350</v>
      </c>
      <c r="D10" s="48">
        <v>462</v>
      </c>
    </row>
    <row r="11" spans="1:4" ht="19.5">
      <c r="A11" s="45">
        <v>9</v>
      </c>
      <c r="B11" s="46" t="s">
        <v>272</v>
      </c>
      <c r="C11" s="48" t="s">
        <v>350</v>
      </c>
      <c r="D11" s="48">
        <v>518</v>
      </c>
    </row>
    <row r="12" spans="1:4" ht="19.5">
      <c r="A12" s="45">
        <v>10</v>
      </c>
      <c r="B12" s="46" t="s">
        <v>304</v>
      </c>
      <c r="C12" s="48" t="s">
        <v>350</v>
      </c>
      <c r="D12" s="48">
        <v>555</v>
      </c>
    </row>
    <row r="13" spans="1:4" ht="19.5">
      <c r="A13" s="45">
        <v>11</v>
      </c>
      <c r="B13" s="46" t="s">
        <v>232</v>
      </c>
      <c r="C13" s="48" t="s">
        <v>350</v>
      </c>
      <c r="D13" s="48">
        <v>570</v>
      </c>
    </row>
    <row r="14" spans="1:4" ht="19.5">
      <c r="A14" s="45">
        <v>12</v>
      </c>
      <c r="B14" s="46" t="s">
        <v>235</v>
      </c>
      <c r="C14" s="48" t="s">
        <v>350</v>
      </c>
      <c r="D14" s="48">
        <v>600</v>
      </c>
    </row>
    <row r="15" spans="1:4" ht="19.5">
      <c r="A15" s="45">
        <v>13</v>
      </c>
      <c r="B15" s="46" t="s">
        <v>142</v>
      </c>
      <c r="C15" s="48" t="s">
        <v>350</v>
      </c>
      <c r="D15" s="48">
        <v>655</v>
      </c>
    </row>
    <row r="16" spans="1:4" ht="19.5">
      <c r="A16" s="45">
        <v>14</v>
      </c>
      <c r="B16" s="46" t="s">
        <v>211</v>
      </c>
      <c r="C16" s="48" t="s">
        <v>367</v>
      </c>
      <c r="D16" s="48">
        <v>661</v>
      </c>
    </row>
    <row r="17" spans="1:4" ht="19.5">
      <c r="A17" s="45">
        <v>15</v>
      </c>
      <c r="B17" s="46" t="s">
        <v>196</v>
      </c>
      <c r="C17" s="48" t="s">
        <v>367</v>
      </c>
      <c r="D17" s="48">
        <v>679</v>
      </c>
    </row>
    <row r="18" spans="1:4" ht="19.5">
      <c r="A18" s="45">
        <v>16</v>
      </c>
      <c r="B18" s="46" t="s">
        <v>196</v>
      </c>
      <c r="C18" s="48" t="s">
        <v>337</v>
      </c>
      <c r="D18" s="48">
        <v>1012</v>
      </c>
    </row>
    <row r="19" spans="1:4" ht="19.5">
      <c r="A19" s="45">
        <v>17</v>
      </c>
      <c r="B19" s="46" t="s">
        <v>417</v>
      </c>
      <c r="C19" s="48" t="s">
        <v>367</v>
      </c>
      <c r="D19" s="48">
        <v>1065</v>
      </c>
    </row>
    <row r="23" spans="1:4" ht="19.5">
      <c r="A23" s="43" t="s">
        <v>369</v>
      </c>
      <c r="B23" s="44"/>
      <c r="C23" s="43" t="str">
        <f>+C1</f>
        <v>Holme Pierrepont 8/5/13</v>
      </c>
      <c r="D23" s="45"/>
    </row>
    <row r="24" spans="2:4" ht="19.5">
      <c r="B24" s="44" t="s">
        <v>2</v>
      </c>
      <c r="C24" s="45"/>
      <c r="D24" s="45" t="s">
        <v>366</v>
      </c>
    </row>
    <row r="25" spans="1:4" ht="19.5">
      <c r="A25" s="45">
        <v>1</v>
      </c>
      <c r="B25" s="46" t="s">
        <v>304</v>
      </c>
      <c r="C25" s="48" t="s">
        <v>350</v>
      </c>
      <c r="D25" s="48">
        <v>122</v>
      </c>
    </row>
    <row r="26" spans="1:4" ht="19.5">
      <c r="A26" s="45">
        <v>2</v>
      </c>
      <c r="B26" s="46" t="s">
        <v>198</v>
      </c>
      <c r="C26" s="48" t="s">
        <v>350</v>
      </c>
      <c r="D26" s="48">
        <v>133</v>
      </c>
    </row>
    <row r="27" spans="1:4" ht="19.5">
      <c r="A27" s="45">
        <v>3</v>
      </c>
      <c r="B27" s="46" t="s">
        <v>232</v>
      </c>
      <c r="C27" s="48" t="s">
        <v>350</v>
      </c>
      <c r="D27" s="48">
        <v>180</v>
      </c>
    </row>
    <row r="28" spans="1:4" ht="19.5">
      <c r="A28" s="45">
        <v>4</v>
      </c>
      <c r="B28" s="46" t="s">
        <v>142</v>
      </c>
      <c r="C28" s="48" t="s">
        <v>350</v>
      </c>
      <c r="D28" s="48">
        <v>215</v>
      </c>
    </row>
    <row r="29" spans="1:4" ht="19.5">
      <c r="A29" s="45">
        <v>5</v>
      </c>
      <c r="B29" s="46" t="s">
        <v>272</v>
      </c>
      <c r="C29" s="48" t="s">
        <v>350</v>
      </c>
      <c r="D29" s="48">
        <v>233</v>
      </c>
    </row>
    <row r="30" spans="1:4" ht="19.5">
      <c r="A30" s="45">
        <v>6</v>
      </c>
      <c r="B30" s="46" t="s">
        <v>364</v>
      </c>
      <c r="C30" s="48" t="s">
        <v>350</v>
      </c>
      <c r="D30" s="48">
        <v>311</v>
      </c>
    </row>
    <row r="31" spans="1:4" ht="19.5">
      <c r="A31" s="45">
        <v>7</v>
      </c>
      <c r="B31" s="46" t="s">
        <v>272</v>
      </c>
      <c r="C31" s="48" t="s">
        <v>367</v>
      </c>
      <c r="D31" s="48">
        <v>373</v>
      </c>
    </row>
    <row r="32" spans="1:4" ht="19.5">
      <c r="A32" s="45">
        <v>8</v>
      </c>
      <c r="B32" s="46" t="s">
        <v>136</v>
      </c>
      <c r="C32" s="48" t="s">
        <v>350</v>
      </c>
      <c r="D32" s="48">
        <v>402</v>
      </c>
    </row>
    <row r="33" spans="1:4" ht="19.5">
      <c r="A33" s="45">
        <v>9</v>
      </c>
      <c r="B33" s="46" t="s">
        <v>223</v>
      </c>
      <c r="C33" s="48" t="s">
        <v>350</v>
      </c>
      <c r="D33" s="48">
        <v>426</v>
      </c>
    </row>
    <row r="34" spans="1:4" ht="19.5">
      <c r="A34" s="45">
        <v>10</v>
      </c>
      <c r="B34" s="46" t="s">
        <v>198</v>
      </c>
      <c r="C34" s="48" t="s">
        <v>367</v>
      </c>
      <c r="D34" s="48">
        <v>495</v>
      </c>
    </row>
    <row r="35" spans="1:4" ht="19.5">
      <c r="A35" s="45">
        <v>11</v>
      </c>
      <c r="B35" s="46" t="s">
        <v>364</v>
      </c>
      <c r="C35" s="48" t="s">
        <v>367</v>
      </c>
      <c r="D35" s="48">
        <v>497</v>
      </c>
    </row>
    <row r="36" spans="1:4" ht="19.5">
      <c r="A36" s="45">
        <v>12</v>
      </c>
      <c r="B36" s="46" t="s">
        <v>272</v>
      </c>
      <c r="C36" s="48" t="s">
        <v>337</v>
      </c>
      <c r="D36" s="48">
        <v>504</v>
      </c>
    </row>
    <row r="37" spans="1:4" ht="19.5">
      <c r="A37" s="45">
        <v>13</v>
      </c>
      <c r="B37" s="46" t="s">
        <v>136</v>
      </c>
      <c r="C37" s="48" t="s">
        <v>367</v>
      </c>
      <c r="D37" s="48">
        <v>520</v>
      </c>
    </row>
    <row r="38" spans="1:4" ht="19.5">
      <c r="A38" s="45">
        <v>14</v>
      </c>
      <c r="B38" s="46" t="s">
        <v>122</v>
      </c>
      <c r="C38" s="48" t="s">
        <v>350</v>
      </c>
      <c r="D38" s="48">
        <v>567</v>
      </c>
    </row>
    <row r="39" spans="1:4" ht="19.5">
      <c r="A39" s="45">
        <v>15</v>
      </c>
      <c r="B39" s="46" t="s">
        <v>232</v>
      </c>
      <c r="C39" s="48" t="s">
        <v>367</v>
      </c>
      <c r="D39" s="48">
        <v>614</v>
      </c>
    </row>
    <row r="40" spans="1:4" ht="19.5">
      <c r="A40" s="45">
        <v>16</v>
      </c>
      <c r="B40" s="46" t="s">
        <v>136</v>
      </c>
      <c r="C40" s="48" t="s">
        <v>337</v>
      </c>
      <c r="D40" s="48">
        <v>667</v>
      </c>
    </row>
    <row r="41" spans="1:4" ht="19.5">
      <c r="A41" s="45">
        <v>17</v>
      </c>
      <c r="B41" s="46" t="s">
        <v>272</v>
      </c>
      <c r="C41" s="48" t="s">
        <v>368</v>
      </c>
      <c r="D41" s="48">
        <v>687</v>
      </c>
    </row>
    <row r="42" spans="1:4" ht="19.5">
      <c r="A42" s="45">
        <v>18</v>
      </c>
      <c r="B42" s="46" t="s">
        <v>364</v>
      </c>
      <c r="C42" s="48" t="s">
        <v>337</v>
      </c>
      <c r="D42" s="48">
        <v>772</v>
      </c>
    </row>
    <row r="45" spans="1:4" ht="19.5">
      <c r="A45" s="43" t="s">
        <v>370</v>
      </c>
      <c r="B45" s="44"/>
      <c r="C45" s="43" t="str">
        <f>+C1</f>
        <v>Holme Pierrepont 8/5/13</v>
      </c>
      <c r="D45" s="45"/>
    </row>
    <row r="46" spans="2:4" ht="19.5">
      <c r="B46" s="44" t="s">
        <v>2</v>
      </c>
      <c r="C46" s="45"/>
      <c r="D46" s="45" t="s">
        <v>366</v>
      </c>
    </row>
    <row r="47" spans="1:4" ht="19.5">
      <c r="A47" s="45">
        <v>1</v>
      </c>
      <c r="B47" s="46" t="s">
        <v>223</v>
      </c>
      <c r="C47" s="48" t="s">
        <v>350</v>
      </c>
      <c r="D47" s="48">
        <v>38</v>
      </c>
    </row>
    <row r="48" spans="1:4" ht="19.5">
      <c r="A48" s="45">
        <v>2</v>
      </c>
      <c r="B48" s="46" t="s">
        <v>364</v>
      </c>
      <c r="C48" s="48" t="s">
        <v>350</v>
      </c>
      <c r="D48" s="48">
        <v>53</v>
      </c>
    </row>
    <row r="49" spans="1:4" ht="19.5">
      <c r="A49" s="45">
        <v>3</v>
      </c>
      <c r="B49" s="46" t="s">
        <v>304</v>
      </c>
      <c r="C49" s="48" t="s">
        <v>350</v>
      </c>
      <c r="D49" s="48">
        <v>83</v>
      </c>
    </row>
    <row r="50" spans="1:4" ht="19.5">
      <c r="A50" s="45">
        <v>4</v>
      </c>
      <c r="B50" s="46" t="s">
        <v>272</v>
      </c>
      <c r="C50" s="48" t="s">
        <v>350</v>
      </c>
      <c r="D50" s="48">
        <v>84</v>
      </c>
    </row>
    <row r="51" spans="1:4" ht="19.5">
      <c r="A51" s="45">
        <v>5</v>
      </c>
      <c r="B51" s="46" t="s">
        <v>211</v>
      </c>
      <c r="C51" s="48" t="s">
        <v>350</v>
      </c>
      <c r="D51" s="48">
        <v>87</v>
      </c>
    </row>
    <row r="52" spans="1:4" ht="19.5">
      <c r="A52" s="45">
        <v>6</v>
      </c>
      <c r="B52" s="46" t="s">
        <v>136</v>
      </c>
      <c r="C52" s="48" t="s">
        <v>350</v>
      </c>
      <c r="D52" s="48">
        <v>88</v>
      </c>
    </row>
    <row r="53" spans="1:4" ht="19.5">
      <c r="A53" s="45">
        <v>7</v>
      </c>
      <c r="B53" s="46" t="s">
        <v>198</v>
      </c>
      <c r="C53" s="48" t="s">
        <v>350</v>
      </c>
      <c r="D53" s="48">
        <v>101</v>
      </c>
    </row>
    <row r="54" spans="1:4" ht="19.5">
      <c r="A54" s="45">
        <v>8</v>
      </c>
      <c r="B54" s="46" t="s">
        <v>329</v>
      </c>
      <c r="C54" s="48" t="s">
        <v>350</v>
      </c>
      <c r="D54" s="48">
        <v>136</v>
      </c>
    </row>
    <row r="55" spans="1:4" ht="19.5">
      <c r="A55" s="45">
        <v>9</v>
      </c>
      <c r="B55" s="46" t="s">
        <v>223</v>
      </c>
      <c r="C55" s="48" t="s">
        <v>367</v>
      </c>
      <c r="D55" s="48">
        <v>188</v>
      </c>
    </row>
    <row r="56" spans="1:4" ht="19.5">
      <c r="A56" s="45">
        <v>10</v>
      </c>
      <c r="B56" s="46" t="s">
        <v>122</v>
      </c>
      <c r="C56" s="48" t="s">
        <v>350</v>
      </c>
      <c r="D56" s="48">
        <v>191</v>
      </c>
    </row>
    <row r="57" spans="1:4" ht="19.5">
      <c r="A57" s="45">
        <v>11</v>
      </c>
      <c r="B57" s="46" t="s">
        <v>272</v>
      </c>
      <c r="C57" s="48" t="s">
        <v>367</v>
      </c>
      <c r="D57" s="48">
        <v>209</v>
      </c>
    </row>
    <row r="58" spans="1:4" ht="19.5">
      <c r="A58" s="45">
        <v>12</v>
      </c>
      <c r="B58" s="46" t="s">
        <v>272</v>
      </c>
      <c r="C58" s="48" t="s">
        <v>337</v>
      </c>
      <c r="D58" s="48">
        <v>214</v>
      </c>
    </row>
    <row r="59" spans="1:4" ht="19.5">
      <c r="A59" s="45">
        <v>13</v>
      </c>
      <c r="B59" s="46" t="s">
        <v>211</v>
      </c>
      <c r="C59" s="48" t="s">
        <v>367</v>
      </c>
      <c r="D59" s="48">
        <v>215</v>
      </c>
    </row>
    <row r="61" spans="1:4" ht="19.5">
      <c r="A61" s="43" t="s">
        <v>371</v>
      </c>
      <c r="B61" s="44"/>
      <c r="C61" s="43" t="str">
        <f>+C1</f>
        <v>Holme Pierrepont 8/5/13</v>
      </c>
      <c r="D61" s="45"/>
    </row>
    <row r="62" spans="2:4" ht="19.5">
      <c r="B62" s="44" t="s">
        <v>2</v>
      </c>
      <c r="C62" s="45"/>
      <c r="D62" s="45" t="s">
        <v>366</v>
      </c>
    </row>
    <row r="63" spans="1:5" ht="19.5">
      <c r="A63" s="45">
        <v>1</v>
      </c>
      <c r="B63" s="46" t="s">
        <v>235</v>
      </c>
      <c r="C63" s="48" t="s">
        <v>350</v>
      </c>
      <c r="D63" s="48">
        <v>14</v>
      </c>
      <c r="E63" s="46"/>
    </row>
    <row r="64" spans="1:5" ht="19.5">
      <c r="A64" s="45">
        <v>2</v>
      </c>
      <c r="B64" s="46" t="s">
        <v>272</v>
      </c>
      <c r="C64" s="48" t="s">
        <v>350</v>
      </c>
      <c r="D64" s="48">
        <v>57</v>
      </c>
      <c r="E64" s="46"/>
    </row>
    <row r="65" spans="1:5" ht="19.5">
      <c r="A65" s="45">
        <v>3</v>
      </c>
      <c r="B65" s="46" t="s">
        <v>232</v>
      </c>
      <c r="C65" s="48" t="s">
        <v>350</v>
      </c>
      <c r="D65" s="48">
        <v>70</v>
      </c>
      <c r="E65" s="46"/>
    </row>
    <row r="66" spans="1:5" ht="19.5">
      <c r="A66" s="45">
        <v>4</v>
      </c>
      <c r="B66" s="46" t="s">
        <v>223</v>
      </c>
      <c r="C66" s="48" t="s">
        <v>350</v>
      </c>
      <c r="D66" s="48">
        <v>72</v>
      </c>
      <c r="E66" s="46"/>
    </row>
    <row r="67" spans="1:5" ht="19.5">
      <c r="A67" s="45">
        <v>5</v>
      </c>
      <c r="B67" s="46" t="s">
        <v>9</v>
      </c>
      <c r="C67" s="48" t="s">
        <v>350</v>
      </c>
      <c r="D67" s="48">
        <v>80</v>
      </c>
      <c r="E67" s="46"/>
    </row>
    <row r="68" spans="1:5" ht="19.5">
      <c r="A68" s="45">
        <v>6</v>
      </c>
      <c r="B68" s="46" t="s">
        <v>272</v>
      </c>
      <c r="C68" s="48" t="s">
        <v>367</v>
      </c>
      <c r="D68" s="48">
        <v>112</v>
      </c>
      <c r="E68" s="46"/>
    </row>
    <row r="69" spans="1:5" ht="19.5">
      <c r="A69" s="45">
        <v>7</v>
      </c>
      <c r="B69" s="46" t="s">
        <v>364</v>
      </c>
      <c r="C69" s="48" t="s">
        <v>350</v>
      </c>
      <c r="D69" s="48">
        <v>131</v>
      </c>
      <c r="E69" s="46"/>
    </row>
    <row r="70" spans="1:5" ht="19.5">
      <c r="A70" s="45">
        <v>8</v>
      </c>
      <c r="B70" s="46" t="s">
        <v>272</v>
      </c>
      <c r="C70" s="48" t="s">
        <v>337</v>
      </c>
      <c r="D70" s="48">
        <v>154</v>
      </c>
      <c r="E70" s="46"/>
    </row>
    <row r="71" spans="1:5" ht="19.5">
      <c r="A71" s="45">
        <v>9</v>
      </c>
      <c r="B71" s="46" t="s">
        <v>198</v>
      </c>
      <c r="D71" s="48">
        <v>208</v>
      </c>
      <c r="E71" s="46"/>
    </row>
    <row r="72" spans="1:5" ht="19.5">
      <c r="A72" s="45">
        <v>10</v>
      </c>
      <c r="B72" s="46" t="s">
        <v>364</v>
      </c>
      <c r="C72" s="48" t="s">
        <v>367</v>
      </c>
      <c r="D72" s="48">
        <v>218</v>
      </c>
      <c r="E72" s="46"/>
    </row>
    <row r="73" spans="1:5" ht="19.5">
      <c r="A73" s="45">
        <v>11</v>
      </c>
      <c r="B73" s="46" t="s">
        <v>122</v>
      </c>
      <c r="C73" s="48" t="s">
        <v>350</v>
      </c>
      <c r="D73" s="100">
        <v>243</v>
      </c>
      <c r="E73" s="46"/>
    </row>
    <row r="74" spans="1:10" ht="19.5">
      <c r="A74" s="45">
        <v>12</v>
      </c>
      <c r="B74" s="46" t="s">
        <v>304</v>
      </c>
      <c r="C74" s="48" t="s">
        <v>350</v>
      </c>
      <c r="D74" s="48">
        <v>255</v>
      </c>
      <c r="E74" s="46"/>
      <c r="F74" s="12"/>
      <c r="G74" s="2"/>
      <c r="H74" s="1"/>
      <c r="I74" s="49"/>
      <c r="J74" s="49"/>
    </row>
    <row r="75" spans="5:10" ht="19.5">
      <c r="E75" s="46"/>
      <c r="F75" s="13"/>
      <c r="G75" s="79"/>
      <c r="H75" s="4"/>
      <c r="I75" s="4"/>
      <c r="J75" s="4"/>
    </row>
    <row r="76" spans="5:10" ht="19.5">
      <c r="E76" s="46"/>
      <c r="F76" s="12"/>
      <c r="G76" s="2"/>
      <c r="H76" s="1"/>
      <c r="I76" s="49"/>
      <c r="J76" s="49"/>
    </row>
    <row r="78" spans="1:4" ht="19.5">
      <c r="A78" s="43" t="s">
        <v>378</v>
      </c>
      <c r="B78" s="44"/>
      <c r="C78" s="43"/>
      <c r="D78" s="45"/>
    </row>
    <row r="79" spans="2:9" ht="19.5">
      <c r="B79" s="44" t="s">
        <v>2</v>
      </c>
      <c r="C79" s="45"/>
      <c r="D79" s="45" t="s">
        <v>366</v>
      </c>
      <c r="E79" s="4">
        <v>41374</v>
      </c>
      <c r="F79" s="4">
        <v>41402</v>
      </c>
      <c r="G79" s="4">
        <v>41437</v>
      </c>
      <c r="H79" s="4">
        <v>41472</v>
      </c>
      <c r="I79" s="4">
        <v>41500</v>
      </c>
    </row>
    <row r="80" spans="1:10" ht="19.5">
      <c r="A80" s="45">
        <v>1</v>
      </c>
      <c r="B80" s="46" t="s">
        <v>223</v>
      </c>
      <c r="C80" s="48" t="s">
        <v>350</v>
      </c>
      <c r="D80" s="48">
        <f aca="true" t="shared" si="0" ref="D80:D96">+J80</f>
        <v>56</v>
      </c>
      <c r="E80" s="48">
        <v>0</v>
      </c>
      <c r="F80" s="48">
        <v>56</v>
      </c>
      <c r="J80" s="48">
        <f aca="true" t="shared" si="1" ref="J80:J96">SUM(E80:I80)</f>
        <v>56</v>
      </c>
    </row>
    <row r="81" spans="1:10" ht="19.5">
      <c r="A81" s="45">
        <v>2</v>
      </c>
      <c r="B81" s="46" t="s">
        <v>196</v>
      </c>
      <c r="C81" s="48" t="s">
        <v>350</v>
      </c>
      <c r="D81" s="48">
        <f t="shared" si="0"/>
        <v>182</v>
      </c>
      <c r="E81" s="48">
        <v>0</v>
      </c>
      <c r="F81" s="48">
        <v>182</v>
      </c>
      <c r="J81" s="48">
        <f t="shared" si="1"/>
        <v>182</v>
      </c>
    </row>
    <row r="82" spans="1:10" ht="19.5">
      <c r="A82" s="45">
        <v>3</v>
      </c>
      <c r="B82" s="46" t="s">
        <v>211</v>
      </c>
      <c r="C82" s="48" t="s">
        <v>350</v>
      </c>
      <c r="D82" s="48">
        <f t="shared" si="0"/>
        <v>215</v>
      </c>
      <c r="E82" s="48">
        <v>0</v>
      </c>
      <c r="F82" s="48">
        <v>215</v>
      </c>
      <c r="J82" s="48">
        <f t="shared" si="1"/>
        <v>215</v>
      </c>
    </row>
    <row r="83" spans="1:10" ht="19.5">
      <c r="A83" s="45">
        <v>4</v>
      </c>
      <c r="B83" s="46" t="s">
        <v>122</v>
      </c>
      <c r="C83" s="48" t="s">
        <v>350</v>
      </c>
      <c r="D83" s="48">
        <f t="shared" si="0"/>
        <v>237</v>
      </c>
      <c r="E83" s="48">
        <v>0</v>
      </c>
      <c r="F83" s="48">
        <v>237</v>
      </c>
      <c r="J83" s="48">
        <f t="shared" si="1"/>
        <v>237</v>
      </c>
    </row>
    <row r="84" spans="1:10" ht="19.5">
      <c r="A84" s="45">
        <v>5</v>
      </c>
      <c r="B84" s="46" t="s">
        <v>198</v>
      </c>
      <c r="C84" s="48" t="s">
        <v>350</v>
      </c>
      <c r="D84" s="48">
        <f t="shared" si="0"/>
        <v>281</v>
      </c>
      <c r="E84" s="48">
        <v>0</v>
      </c>
      <c r="F84" s="48">
        <v>281</v>
      </c>
      <c r="J84" s="48">
        <f t="shared" si="1"/>
        <v>281</v>
      </c>
    </row>
    <row r="85" spans="1:10" ht="19.5">
      <c r="A85" s="45">
        <v>6</v>
      </c>
      <c r="B85" s="46" t="s">
        <v>417</v>
      </c>
      <c r="C85" s="48" t="s">
        <v>350</v>
      </c>
      <c r="D85" s="48">
        <f t="shared" si="0"/>
        <v>370</v>
      </c>
      <c r="E85" s="48">
        <v>0</v>
      </c>
      <c r="F85" s="48">
        <v>370</v>
      </c>
      <c r="J85" s="48">
        <f t="shared" si="1"/>
        <v>370</v>
      </c>
    </row>
    <row r="86" spans="1:10" ht="19.5">
      <c r="A86" s="45">
        <v>7</v>
      </c>
      <c r="B86" s="46" t="s">
        <v>329</v>
      </c>
      <c r="C86" s="48" t="s">
        <v>350</v>
      </c>
      <c r="D86" s="48">
        <f t="shared" si="0"/>
        <v>407</v>
      </c>
      <c r="E86" s="48">
        <v>0</v>
      </c>
      <c r="F86" s="48">
        <v>407</v>
      </c>
      <c r="J86" s="48">
        <f t="shared" si="1"/>
        <v>407</v>
      </c>
    </row>
    <row r="87" spans="1:10" ht="19.5">
      <c r="A87" s="45">
        <v>8</v>
      </c>
      <c r="B87" s="46" t="s">
        <v>84</v>
      </c>
      <c r="C87" s="48" t="s">
        <v>350</v>
      </c>
      <c r="D87" s="48">
        <f t="shared" si="0"/>
        <v>462</v>
      </c>
      <c r="E87" s="48">
        <v>0</v>
      </c>
      <c r="F87" s="48">
        <v>462</v>
      </c>
      <c r="J87" s="48">
        <f t="shared" si="1"/>
        <v>462</v>
      </c>
    </row>
    <row r="88" spans="1:10" ht="19.5">
      <c r="A88" s="45">
        <v>9</v>
      </c>
      <c r="B88" s="46" t="s">
        <v>272</v>
      </c>
      <c r="C88" s="48" t="s">
        <v>350</v>
      </c>
      <c r="D88" s="48">
        <f t="shared" si="0"/>
        <v>518</v>
      </c>
      <c r="E88" s="48">
        <v>0</v>
      </c>
      <c r="F88" s="48">
        <v>518</v>
      </c>
      <c r="J88" s="48">
        <f t="shared" si="1"/>
        <v>518</v>
      </c>
    </row>
    <row r="89" spans="1:10" ht="19.5">
      <c r="A89" s="45">
        <v>10</v>
      </c>
      <c r="B89" s="46" t="s">
        <v>304</v>
      </c>
      <c r="C89" s="48" t="s">
        <v>350</v>
      </c>
      <c r="D89" s="48">
        <f t="shared" si="0"/>
        <v>555</v>
      </c>
      <c r="E89" s="48">
        <v>0</v>
      </c>
      <c r="F89" s="48">
        <v>555</v>
      </c>
      <c r="J89" s="48">
        <f t="shared" si="1"/>
        <v>555</v>
      </c>
    </row>
    <row r="90" spans="1:10" ht="19.5">
      <c r="A90" s="45">
        <v>11</v>
      </c>
      <c r="B90" s="46" t="s">
        <v>232</v>
      </c>
      <c r="C90" s="48" t="s">
        <v>350</v>
      </c>
      <c r="D90" s="48">
        <f t="shared" si="0"/>
        <v>570</v>
      </c>
      <c r="E90" s="48">
        <v>0</v>
      </c>
      <c r="F90" s="48">
        <v>570</v>
      </c>
      <c r="J90" s="48">
        <f t="shared" si="1"/>
        <v>570</v>
      </c>
    </row>
    <row r="91" spans="1:10" ht="19.5">
      <c r="A91" s="45">
        <v>12</v>
      </c>
      <c r="B91" s="46" t="s">
        <v>235</v>
      </c>
      <c r="C91" s="48" t="s">
        <v>350</v>
      </c>
      <c r="D91" s="48">
        <f t="shared" si="0"/>
        <v>600</v>
      </c>
      <c r="E91" s="48">
        <v>0</v>
      </c>
      <c r="F91" s="48">
        <v>600</v>
      </c>
      <c r="J91" s="48">
        <f t="shared" si="1"/>
        <v>600</v>
      </c>
    </row>
    <row r="92" spans="1:10" ht="19.5">
      <c r="A92" s="45">
        <v>13</v>
      </c>
      <c r="B92" s="46" t="s">
        <v>142</v>
      </c>
      <c r="C92" s="48" t="s">
        <v>350</v>
      </c>
      <c r="D92" s="48">
        <f t="shared" si="0"/>
        <v>655</v>
      </c>
      <c r="E92" s="48">
        <v>0</v>
      </c>
      <c r="F92" s="48">
        <v>655</v>
      </c>
      <c r="J92" s="48">
        <f t="shared" si="1"/>
        <v>655</v>
      </c>
    </row>
    <row r="93" spans="1:10" ht="19.5">
      <c r="A93" s="45">
        <v>14</v>
      </c>
      <c r="B93" s="46" t="s">
        <v>211</v>
      </c>
      <c r="C93" s="48" t="s">
        <v>367</v>
      </c>
      <c r="D93" s="48">
        <f t="shared" si="0"/>
        <v>661</v>
      </c>
      <c r="E93" s="48">
        <v>0</v>
      </c>
      <c r="F93" s="48">
        <v>661</v>
      </c>
      <c r="J93" s="48">
        <f t="shared" si="1"/>
        <v>661</v>
      </c>
    </row>
    <row r="94" spans="1:10" ht="19.5">
      <c r="A94" s="45">
        <v>15</v>
      </c>
      <c r="B94" s="46" t="s">
        <v>196</v>
      </c>
      <c r="C94" s="48" t="s">
        <v>367</v>
      </c>
      <c r="D94" s="48">
        <f t="shared" si="0"/>
        <v>679</v>
      </c>
      <c r="E94" s="48">
        <v>0</v>
      </c>
      <c r="F94" s="48">
        <v>679</v>
      </c>
      <c r="J94" s="48">
        <f t="shared" si="1"/>
        <v>679</v>
      </c>
    </row>
    <row r="95" spans="1:10" ht="19.5">
      <c r="A95" s="45">
        <v>16</v>
      </c>
      <c r="B95" s="46" t="s">
        <v>196</v>
      </c>
      <c r="C95" s="48" t="s">
        <v>337</v>
      </c>
      <c r="D95" s="48">
        <f t="shared" si="0"/>
        <v>1012</v>
      </c>
      <c r="E95" s="48">
        <v>0</v>
      </c>
      <c r="F95" s="48">
        <v>1012</v>
      </c>
      <c r="J95" s="48">
        <f t="shared" si="1"/>
        <v>1012</v>
      </c>
    </row>
    <row r="96" spans="1:10" ht="19.5">
      <c r="A96" s="45">
        <v>17</v>
      </c>
      <c r="B96" s="46" t="s">
        <v>417</v>
      </c>
      <c r="C96" s="48" t="s">
        <v>367</v>
      </c>
      <c r="D96" s="48">
        <f t="shared" si="0"/>
        <v>1065</v>
      </c>
      <c r="E96" s="48">
        <v>0</v>
      </c>
      <c r="F96" s="48">
        <v>1065</v>
      </c>
      <c r="J96" s="48">
        <f t="shared" si="1"/>
        <v>1065</v>
      </c>
    </row>
    <row r="98" spans="1:4" ht="19.5">
      <c r="A98" s="43" t="s">
        <v>379</v>
      </c>
      <c r="B98" s="44"/>
      <c r="C98" s="43"/>
      <c r="D98" s="45"/>
    </row>
    <row r="99" spans="2:9" ht="19.5">
      <c r="B99" s="44" t="s">
        <v>2</v>
      </c>
      <c r="C99" s="45"/>
      <c r="D99" s="45" t="s">
        <v>366</v>
      </c>
      <c r="E99" s="4">
        <v>41374</v>
      </c>
      <c r="F99" s="4">
        <v>41402</v>
      </c>
      <c r="G99" s="4">
        <v>41437</v>
      </c>
      <c r="H99" s="4">
        <v>41472</v>
      </c>
      <c r="I99" s="4">
        <v>41500</v>
      </c>
    </row>
    <row r="100" spans="1:10" ht="19.5">
      <c r="A100" s="45">
        <v>1</v>
      </c>
      <c r="B100" s="46" t="s">
        <v>304</v>
      </c>
      <c r="C100" s="48" t="s">
        <v>350</v>
      </c>
      <c r="D100" s="48">
        <f aca="true" t="shared" si="2" ref="D100:D116">+J100</f>
        <v>122</v>
      </c>
      <c r="E100" s="48">
        <v>0</v>
      </c>
      <c r="F100" s="48">
        <v>122</v>
      </c>
      <c r="J100" s="48">
        <f aca="true" t="shared" si="3" ref="J100:J116">SUM(E100:I100)</f>
        <v>122</v>
      </c>
    </row>
    <row r="101" spans="1:10" ht="19.5">
      <c r="A101" s="45">
        <v>2</v>
      </c>
      <c r="B101" s="46" t="s">
        <v>198</v>
      </c>
      <c r="C101" s="48" t="s">
        <v>350</v>
      </c>
      <c r="D101" s="48">
        <f t="shared" si="2"/>
        <v>133</v>
      </c>
      <c r="E101" s="48">
        <v>0</v>
      </c>
      <c r="F101" s="48">
        <v>133</v>
      </c>
      <c r="J101" s="48">
        <f t="shared" si="3"/>
        <v>133</v>
      </c>
    </row>
    <row r="102" spans="1:10" ht="19.5">
      <c r="A102" s="45">
        <v>3</v>
      </c>
      <c r="B102" s="46" t="s">
        <v>232</v>
      </c>
      <c r="C102" s="48" t="s">
        <v>350</v>
      </c>
      <c r="D102" s="48">
        <f t="shared" si="2"/>
        <v>180</v>
      </c>
      <c r="E102" s="48">
        <v>0</v>
      </c>
      <c r="F102" s="48">
        <v>180</v>
      </c>
      <c r="J102" s="48">
        <f t="shared" si="3"/>
        <v>180</v>
      </c>
    </row>
    <row r="103" spans="1:10" ht="19.5">
      <c r="A103" s="45">
        <v>4</v>
      </c>
      <c r="B103" s="46" t="s">
        <v>142</v>
      </c>
      <c r="C103" s="48" t="s">
        <v>350</v>
      </c>
      <c r="D103" s="48">
        <f t="shared" si="2"/>
        <v>215</v>
      </c>
      <c r="E103" s="48">
        <v>0</v>
      </c>
      <c r="F103" s="48">
        <v>215</v>
      </c>
      <c r="J103" s="48">
        <f t="shared" si="3"/>
        <v>215</v>
      </c>
    </row>
    <row r="104" spans="1:10" ht="19.5">
      <c r="A104" s="45">
        <v>5</v>
      </c>
      <c r="B104" s="46" t="s">
        <v>272</v>
      </c>
      <c r="C104" s="48" t="s">
        <v>350</v>
      </c>
      <c r="D104" s="48">
        <f t="shared" si="2"/>
        <v>233</v>
      </c>
      <c r="E104" s="48">
        <v>0</v>
      </c>
      <c r="F104" s="48">
        <v>233</v>
      </c>
      <c r="J104" s="48">
        <f t="shared" si="3"/>
        <v>233</v>
      </c>
    </row>
    <row r="105" spans="1:10" ht="19.5">
      <c r="A105" s="45">
        <v>6</v>
      </c>
      <c r="B105" s="46" t="s">
        <v>364</v>
      </c>
      <c r="C105" s="48" t="s">
        <v>350</v>
      </c>
      <c r="D105" s="48">
        <f t="shared" si="2"/>
        <v>311</v>
      </c>
      <c r="E105" s="48">
        <v>0</v>
      </c>
      <c r="F105" s="48">
        <v>311</v>
      </c>
      <c r="J105" s="48">
        <f t="shared" si="3"/>
        <v>311</v>
      </c>
    </row>
    <row r="106" spans="1:10" ht="19.5">
      <c r="A106" s="45">
        <v>7</v>
      </c>
      <c r="B106" s="46" t="s">
        <v>272</v>
      </c>
      <c r="C106" s="48" t="s">
        <v>367</v>
      </c>
      <c r="D106" s="48">
        <f t="shared" si="2"/>
        <v>373</v>
      </c>
      <c r="E106" s="48">
        <v>0</v>
      </c>
      <c r="F106" s="48">
        <v>373</v>
      </c>
      <c r="J106" s="48">
        <f t="shared" si="3"/>
        <v>373</v>
      </c>
    </row>
    <row r="107" spans="1:10" ht="19.5">
      <c r="A107" s="45">
        <v>8</v>
      </c>
      <c r="B107" s="46" t="s">
        <v>136</v>
      </c>
      <c r="C107" s="48" t="s">
        <v>350</v>
      </c>
      <c r="D107" s="48">
        <f t="shared" si="2"/>
        <v>402</v>
      </c>
      <c r="E107" s="48">
        <v>0</v>
      </c>
      <c r="F107" s="48">
        <v>402</v>
      </c>
      <c r="J107" s="48">
        <f t="shared" si="3"/>
        <v>402</v>
      </c>
    </row>
    <row r="108" spans="1:10" ht="19.5">
      <c r="A108" s="45">
        <v>9</v>
      </c>
      <c r="B108" s="46" t="s">
        <v>223</v>
      </c>
      <c r="C108" s="48" t="s">
        <v>350</v>
      </c>
      <c r="D108" s="48">
        <f t="shared" si="2"/>
        <v>426</v>
      </c>
      <c r="E108" s="48">
        <v>0</v>
      </c>
      <c r="F108" s="48">
        <v>426</v>
      </c>
      <c r="J108" s="48">
        <f t="shared" si="3"/>
        <v>426</v>
      </c>
    </row>
    <row r="109" spans="1:10" ht="19.5">
      <c r="A109" s="45">
        <v>10</v>
      </c>
      <c r="B109" s="46" t="s">
        <v>198</v>
      </c>
      <c r="C109" s="48" t="s">
        <v>367</v>
      </c>
      <c r="D109" s="48">
        <f t="shared" si="2"/>
        <v>495</v>
      </c>
      <c r="E109" s="48">
        <v>0</v>
      </c>
      <c r="F109" s="48">
        <v>495</v>
      </c>
      <c r="J109" s="48">
        <f t="shared" si="3"/>
        <v>495</v>
      </c>
    </row>
    <row r="110" spans="1:10" ht="19.5">
      <c r="A110" s="45">
        <v>11</v>
      </c>
      <c r="B110" s="46" t="s">
        <v>364</v>
      </c>
      <c r="C110" s="48" t="s">
        <v>367</v>
      </c>
      <c r="D110" s="48">
        <f t="shared" si="2"/>
        <v>497</v>
      </c>
      <c r="E110" s="48">
        <v>0</v>
      </c>
      <c r="F110" s="48">
        <v>497</v>
      </c>
      <c r="J110" s="48">
        <f t="shared" si="3"/>
        <v>497</v>
      </c>
    </row>
    <row r="111" spans="1:10" ht="19.5">
      <c r="A111" s="45">
        <v>12</v>
      </c>
      <c r="B111" s="46" t="s">
        <v>272</v>
      </c>
      <c r="C111" s="48" t="s">
        <v>337</v>
      </c>
      <c r="D111" s="48">
        <f t="shared" si="2"/>
        <v>504</v>
      </c>
      <c r="E111" s="48">
        <v>0</v>
      </c>
      <c r="F111" s="48">
        <v>504</v>
      </c>
      <c r="J111" s="48">
        <f t="shared" si="3"/>
        <v>504</v>
      </c>
    </row>
    <row r="112" spans="1:10" ht="19.5">
      <c r="A112" s="45">
        <v>13</v>
      </c>
      <c r="B112" s="46" t="s">
        <v>136</v>
      </c>
      <c r="C112" s="48" t="s">
        <v>367</v>
      </c>
      <c r="D112" s="48">
        <f t="shared" si="2"/>
        <v>520</v>
      </c>
      <c r="E112" s="48">
        <v>0</v>
      </c>
      <c r="F112" s="48">
        <v>520</v>
      </c>
      <c r="J112" s="48">
        <f t="shared" si="3"/>
        <v>520</v>
      </c>
    </row>
    <row r="113" spans="1:10" ht="19.5">
      <c r="A113" s="45">
        <v>14</v>
      </c>
      <c r="B113" s="46" t="s">
        <v>122</v>
      </c>
      <c r="C113" s="48" t="s">
        <v>350</v>
      </c>
      <c r="D113" s="48">
        <f t="shared" si="2"/>
        <v>567</v>
      </c>
      <c r="E113" s="48">
        <v>0</v>
      </c>
      <c r="F113" s="48">
        <v>567</v>
      </c>
      <c r="J113" s="48">
        <f t="shared" si="3"/>
        <v>567</v>
      </c>
    </row>
    <row r="114" spans="1:10" ht="19.5">
      <c r="A114" s="45">
        <v>15</v>
      </c>
      <c r="B114" s="46" t="s">
        <v>232</v>
      </c>
      <c r="C114" s="48" t="s">
        <v>367</v>
      </c>
      <c r="D114" s="48">
        <f t="shared" si="2"/>
        <v>614</v>
      </c>
      <c r="E114" s="48">
        <v>0</v>
      </c>
      <c r="F114" s="48">
        <v>614</v>
      </c>
      <c r="J114" s="48">
        <f t="shared" si="3"/>
        <v>614</v>
      </c>
    </row>
    <row r="115" spans="1:10" ht="19.5">
      <c r="A115" s="45">
        <v>16</v>
      </c>
      <c r="B115" s="46" t="s">
        <v>136</v>
      </c>
      <c r="C115" s="48" t="s">
        <v>337</v>
      </c>
      <c r="D115" s="48">
        <f t="shared" si="2"/>
        <v>667</v>
      </c>
      <c r="E115" s="48">
        <v>0</v>
      </c>
      <c r="F115" s="48">
        <v>667</v>
      </c>
      <c r="J115" s="48">
        <f t="shared" si="3"/>
        <v>667</v>
      </c>
    </row>
    <row r="116" spans="1:10" ht="19.5">
      <c r="A116" s="45">
        <v>17</v>
      </c>
      <c r="B116" s="46" t="s">
        <v>272</v>
      </c>
      <c r="C116" s="48" t="s">
        <v>368</v>
      </c>
      <c r="D116" s="48">
        <f t="shared" si="2"/>
        <v>687</v>
      </c>
      <c r="E116" s="48">
        <v>0</v>
      </c>
      <c r="F116" s="48">
        <v>687</v>
      </c>
      <c r="J116" s="48">
        <f t="shared" si="3"/>
        <v>687</v>
      </c>
    </row>
    <row r="117" spans="1:6" ht="19.5">
      <c r="A117" s="45">
        <v>18</v>
      </c>
      <c r="B117" s="46" t="s">
        <v>364</v>
      </c>
      <c r="C117" s="48" t="s">
        <v>337</v>
      </c>
      <c r="F117" s="48">
        <v>772</v>
      </c>
    </row>
    <row r="119" spans="1:4" ht="19.5">
      <c r="A119" s="43" t="s">
        <v>380</v>
      </c>
      <c r="B119" s="44"/>
      <c r="C119" s="43"/>
      <c r="D119" s="45"/>
    </row>
    <row r="120" spans="2:9" ht="19.5">
      <c r="B120" s="44" t="s">
        <v>2</v>
      </c>
      <c r="C120" s="45"/>
      <c r="D120" s="45" t="s">
        <v>366</v>
      </c>
      <c r="E120" s="4">
        <v>41374</v>
      </c>
      <c r="F120" s="4">
        <v>41402</v>
      </c>
      <c r="G120" s="4">
        <v>41437</v>
      </c>
      <c r="H120" s="4">
        <v>41472</v>
      </c>
      <c r="I120" s="4">
        <v>41500</v>
      </c>
    </row>
    <row r="121" spans="1:10" ht="19.5">
      <c r="A121" s="45">
        <v>1</v>
      </c>
      <c r="B121" s="46" t="s">
        <v>223</v>
      </c>
      <c r="C121" s="48" t="s">
        <v>350</v>
      </c>
      <c r="D121" s="48">
        <f aca="true" t="shared" si="4" ref="D121:D133">+J121</f>
        <v>38</v>
      </c>
      <c r="E121" s="48">
        <v>0</v>
      </c>
      <c r="F121" s="48">
        <v>38</v>
      </c>
      <c r="J121" s="48">
        <f aca="true" t="shared" si="5" ref="J121:J133">SUM(E121:I121)</f>
        <v>38</v>
      </c>
    </row>
    <row r="122" spans="1:10" ht="19.5">
      <c r="A122" s="45">
        <v>2</v>
      </c>
      <c r="B122" s="46" t="s">
        <v>364</v>
      </c>
      <c r="C122" s="48" t="s">
        <v>350</v>
      </c>
      <c r="D122" s="48">
        <f t="shared" si="4"/>
        <v>53</v>
      </c>
      <c r="E122" s="48">
        <v>0</v>
      </c>
      <c r="F122" s="48">
        <v>53</v>
      </c>
      <c r="J122" s="48">
        <f t="shared" si="5"/>
        <v>53</v>
      </c>
    </row>
    <row r="123" spans="1:10" ht="19.5">
      <c r="A123" s="45">
        <v>3</v>
      </c>
      <c r="B123" s="46" t="s">
        <v>304</v>
      </c>
      <c r="C123" s="48" t="s">
        <v>350</v>
      </c>
      <c r="D123" s="48">
        <f t="shared" si="4"/>
        <v>83</v>
      </c>
      <c r="E123" s="48">
        <v>0</v>
      </c>
      <c r="F123" s="48">
        <v>83</v>
      </c>
      <c r="J123" s="48">
        <f t="shared" si="5"/>
        <v>83</v>
      </c>
    </row>
    <row r="124" spans="1:10" ht="19.5">
      <c r="A124" s="45">
        <v>4</v>
      </c>
      <c r="B124" s="46" t="s">
        <v>272</v>
      </c>
      <c r="C124" s="48" t="s">
        <v>350</v>
      </c>
      <c r="D124" s="48">
        <f t="shared" si="4"/>
        <v>84</v>
      </c>
      <c r="E124" s="48">
        <v>0</v>
      </c>
      <c r="F124" s="48">
        <v>84</v>
      </c>
      <c r="J124" s="48">
        <f t="shared" si="5"/>
        <v>84</v>
      </c>
    </row>
    <row r="125" spans="1:10" ht="19.5">
      <c r="A125" s="45">
        <v>5</v>
      </c>
      <c r="B125" s="46" t="s">
        <v>211</v>
      </c>
      <c r="C125" s="48" t="s">
        <v>350</v>
      </c>
      <c r="D125" s="48">
        <f t="shared" si="4"/>
        <v>87</v>
      </c>
      <c r="E125" s="48">
        <v>0</v>
      </c>
      <c r="F125" s="48">
        <v>87</v>
      </c>
      <c r="J125" s="48">
        <f t="shared" si="5"/>
        <v>87</v>
      </c>
    </row>
    <row r="126" spans="1:10" ht="19.5">
      <c r="A126" s="45">
        <v>6</v>
      </c>
      <c r="B126" s="46" t="s">
        <v>136</v>
      </c>
      <c r="C126" s="48" t="s">
        <v>350</v>
      </c>
      <c r="D126" s="48">
        <f t="shared" si="4"/>
        <v>88</v>
      </c>
      <c r="E126" s="48">
        <v>0</v>
      </c>
      <c r="F126" s="48">
        <v>88</v>
      </c>
      <c r="J126" s="48">
        <f t="shared" si="5"/>
        <v>88</v>
      </c>
    </row>
    <row r="127" spans="1:10" ht="19.5">
      <c r="A127" s="45">
        <v>7</v>
      </c>
      <c r="B127" s="46" t="s">
        <v>198</v>
      </c>
      <c r="C127" s="48" t="s">
        <v>350</v>
      </c>
      <c r="D127" s="48">
        <f t="shared" si="4"/>
        <v>101</v>
      </c>
      <c r="E127" s="48">
        <v>0</v>
      </c>
      <c r="F127" s="48">
        <v>101</v>
      </c>
      <c r="J127" s="48">
        <f t="shared" si="5"/>
        <v>101</v>
      </c>
    </row>
    <row r="128" spans="1:10" ht="19.5">
      <c r="A128" s="45">
        <v>8</v>
      </c>
      <c r="B128" s="46" t="s">
        <v>329</v>
      </c>
      <c r="C128" s="48" t="s">
        <v>350</v>
      </c>
      <c r="D128" s="48">
        <f t="shared" si="4"/>
        <v>136</v>
      </c>
      <c r="E128" s="48">
        <v>0</v>
      </c>
      <c r="F128" s="48">
        <v>136</v>
      </c>
      <c r="J128" s="48">
        <f t="shared" si="5"/>
        <v>136</v>
      </c>
    </row>
    <row r="129" spans="1:10" ht="19.5">
      <c r="A129" s="45">
        <v>9</v>
      </c>
      <c r="B129" s="46" t="s">
        <v>223</v>
      </c>
      <c r="C129" s="48" t="s">
        <v>367</v>
      </c>
      <c r="D129" s="48">
        <f t="shared" si="4"/>
        <v>188</v>
      </c>
      <c r="E129" s="48">
        <v>0</v>
      </c>
      <c r="F129" s="48">
        <v>188</v>
      </c>
      <c r="J129" s="48">
        <f t="shared" si="5"/>
        <v>188</v>
      </c>
    </row>
    <row r="130" spans="1:10" ht="19.5">
      <c r="A130" s="45">
        <v>10</v>
      </c>
      <c r="B130" s="46" t="s">
        <v>122</v>
      </c>
      <c r="C130" s="48" t="s">
        <v>350</v>
      </c>
      <c r="D130" s="48">
        <f t="shared" si="4"/>
        <v>191</v>
      </c>
      <c r="E130" s="48">
        <v>0</v>
      </c>
      <c r="F130" s="48">
        <v>191</v>
      </c>
      <c r="J130" s="48">
        <f t="shared" si="5"/>
        <v>191</v>
      </c>
    </row>
    <row r="131" spans="1:10" ht="19.5">
      <c r="A131" s="45">
        <v>11</v>
      </c>
      <c r="B131" s="46" t="s">
        <v>272</v>
      </c>
      <c r="C131" s="48" t="s">
        <v>367</v>
      </c>
      <c r="D131" s="48">
        <f t="shared" si="4"/>
        <v>209</v>
      </c>
      <c r="E131" s="48">
        <v>0</v>
      </c>
      <c r="F131" s="48">
        <v>209</v>
      </c>
      <c r="J131" s="48">
        <f t="shared" si="5"/>
        <v>209</v>
      </c>
    </row>
    <row r="132" spans="1:10" ht="19.5">
      <c r="A132" s="45">
        <v>12</v>
      </c>
      <c r="B132" s="46" t="s">
        <v>272</v>
      </c>
      <c r="C132" s="48" t="s">
        <v>337</v>
      </c>
      <c r="D132" s="48">
        <f t="shared" si="4"/>
        <v>214</v>
      </c>
      <c r="E132" s="48">
        <v>0</v>
      </c>
      <c r="F132" s="48">
        <v>214</v>
      </c>
      <c r="J132" s="48">
        <f t="shared" si="5"/>
        <v>214</v>
      </c>
    </row>
    <row r="133" spans="1:10" ht="19.5">
      <c r="A133" s="45">
        <v>13</v>
      </c>
      <c r="B133" s="46" t="s">
        <v>211</v>
      </c>
      <c r="C133" s="48" t="s">
        <v>367</v>
      </c>
      <c r="D133" s="48">
        <f t="shared" si="4"/>
        <v>215</v>
      </c>
      <c r="E133" s="48">
        <v>0</v>
      </c>
      <c r="F133" s="48">
        <v>215</v>
      </c>
      <c r="J133" s="48">
        <f t="shared" si="5"/>
        <v>215</v>
      </c>
    </row>
    <row r="134" ht="19.5">
      <c r="D134" s="45"/>
    </row>
    <row r="135" spans="1:6" ht="19.5">
      <c r="A135" s="43" t="s">
        <v>381</v>
      </c>
      <c r="C135" s="46"/>
      <c r="D135" s="46"/>
      <c r="E135" s="46"/>
      <c r="F135" s="46"/>
    </row>
    <row r="136" spans="2:9" ht="19.5">
      <c r="B136" s="44" t="s">
        <v>2</v>
      </c>
      <c r="C136" s="45"/>
      <c r="D136" s="45" t="s">
        <v>366</v>
      </c>
      <c r="E136" s="4">
        <v>41374</v>
      </c>
      <c r="F136" s="4">
        <v>41402</v>
      </c>
      <c r="G136" s="4">
        <v>41437</v>
      </c>
      <c r="H136" s="4">
        <v>41472</v>
      </c>
      <c r="I136" s="4">
        <v>41500</v>
      </c>
    </row>
    <row r="137" spans="1:10" ht="19.5">
      <c r="A137" s="45">
        <v>1</v>
      </c>
      <c r="B137" s="46" t="s">
        <v>235</v>
      </c>
      <c r="C137" s="48" t="s">
        <v>350</v>
      </c>
      <c r="D137" s="48">
        <f aca="true" t="shared" si="6" ref="D137:D148">+J137</f>
        <v>14</v>
      </c>
      <c r="E137" s="48">
        <v>0</v>
      </c>
      <c r="F137" s="48">
        <v>14</v>
      </c>
      <c r="J137" s="48">
        <f aca="true" t="shared" si="7" ref="J137:J148">SUM(F137:I137)</f>
        <v>14</v>
      </c>
    </row>
    <row r="138" spans="1:10" ht="19.5">
      <c r="A138" s="45">
        <v>2</v>
      </c>
      <c r="B138" s="46" t="s">
        <v>272</v>
      </c>
      <c r="C138" s="48" t="s">
        <v>350</v>
      </c>
      <c r="D138" s="48">
        <f t="shared" si="6"/>
        <v>57</v>
      </c>
      <c r="E138" s="48">
        <v>0</v>
      </c>
      <c r="F138" s="48">
        <v>57</v>
      </c>
      <c r="J138" s="48">
        <f t="shared" si="7"/>
        <v>57</v>
      </c>
    </row>
    <row r="139" spans="1:10" ht="19.5">
      <c r="A139" s="45">
        <v>3</v>
      </c>
      <c r="B139" s="46" t="s">
        <v>232</v>
      </c>
      <c r="C139" s="48" t="s">
        <v>350</v>
      </c>
      <c r="D139" s="48">
        <f t="shared" si="6"/>
        <v>70</v>
      </c>
      <c r="E139" s="48">
        <v>0</v>
      </c>
      <c r="F139" s="48">
        <v>70</v>
      </c>
      <c r="J139" s="48">
        <f t="shared" si="7"/>
        <v>70</v>
      </c>
    </row>
    <row r="140" spans="1:10" ht="19.5">
      <c r="A140" s="45">
        <v>4</v>
      </c>
      <c r="B140" s="46" t="s">
        <v>223</v>
      </c>
      <c r="C140" s="48" t="s">
        <v>350</v>
      </c>
      <c r="D140" s="48">
        <f t="shared" si="6"/>
        <v>72</v>
      </c>
      <c r="E140" s="48">
        <v>0</v>
      </c>
      <c r="F140" s="48">
        <v>72</v>
      </c>
      <c r="J140" s="48">
        <f t="shared" si="7"/>
        <v>72</v>
      </c>
    </row>
    <row r="141" spans="1:10" ht="19.5">
      <c r="A141" s="45">
        <v>5</v>
      </c>
      <c r="B141" s="46" t="s">
        <v>9</v>
      </c>
      <c r="C141" s="48" t="s">
        <v>350</v>
      </c>
      <c r="D141" s="48">
        <f t="shared" si="6"/>
        <v>80</v>
      </c>
      <c r="E141" s="48">
        <v>0</v>
      </c>
      <c r="F141" s="48">
        <v>80</v>
      </c>
      <c r="J141" s="48">
        <f t="shared" si="7"/>
        <v>80</v>
      </c>
    </row>
    <row r="142" spans="1:10" ht="19.5">
      <c r="A142" s="45">
        <v>6</v>
      </c>
      <c r="B142" s="46" t="s">
        <v>272</v>
      </c>
      <c r="C142" s="48" t="s">
        <v>367</v>
      </c>
      <c r="D142" s="48">
        <f t="shared" si="6"/>
        <v>112</v>
      </c>
      <c r="E142" s="48">
        <v>0</v>
      </c>
      <c r="F142" s="48">
        <v>112</v>
      </c>
      <c r="J142" s="48">
        <f t="shared" si="7"/>
        <v>112</v>
      </c>
    </row>
    <row r="143" spans="1:10" ht="19.5">
      <c r="A143" s="45">
        <v>7</v>
      </c>
      <c r="B143" s="46" t="s">
        <v>364</v>
      </c>
      <c r="C143" s="48" t="s">
        <v>350</v>
      </c>
      <c r="D143" s="48">
        <f t="shared" si="6"/>
        <v>131</v>
      </c>
      <c r="E143" s="48">
        <v>0</v>
      </c>
      <c r="F143" s="48">
        <v>131</v>
      </c>
      <c r="J143" s="48">
        <f t="shared" si="7"/>
        <v>131</v>
      </c>
    </row>
    <row r="144" spans="1:10" ht="19.5">
      <c r="A144" s="45">
        <v>8</v>
      </c>
      <c r="B144" s="46" t="s">
        <v>272</v>
      </c>
      <c r="C144" s="48" t="s">
        <v>337</v>
      </c>
      <c r="D144" s="48">
        <f t="shared" si="6"/>
        <v>154</v>
      </c>
      <c r="E144" s="48">
        <v>0</v>
      </c>
      <c r="F144" s="48">
        <v>154</v>
      </c>
      <c r="J144" s="48">
        <f t="shared" si="7"/>
        <v>154</v>
      </c>
    </row>
    <row r="145" spans="1:10" ht="19.5">
      <c r="A145" s="45">
        <v>9</v>
      </c>
      <c r="B145" s="46" t="s">
        <v>198</v>
      </c>
      <c r="D145" s="48">
        <f t="shared" si="6"/>
        <v>208</v>
      </c>
      <c r="E145" s="48">
        <v>0</v>
      </c>
      <c r="F145" s="48">
        <v>208</v>
      </c>
      <c r="J145" s="48">
        <f t="shared" si="7"/>
        <v>208</v>
      </c>
    </row>
    <row r="146" spans="1:10" ht="19.5">
      <c r="A146" s="45">
        <v>10</v>
      </c>
      <c r="B146" s="46" t="s">
        <v>364</v>
      </c>
      <c r="C146" s="48" t="s">
        <v>367</v>
      </c>
      <c r="D146" s="48">
        <f t="shared" si="6"/>
        <v>218</v>
      </c>
      <c r="E146" s="48">
        <v>0</v>
      </c>
      <c r="F146" s="48">
        <v>218</v>
      </c>
      <c r="J146" s="48">
        <f t="shared" si="7"/>
        <v>218</v>
      </c>
    </row>
    <row r="147" spans="1:10" ht="19.5">
      <c r="A147" s="45">
        <v>11</v>
      </c>
      <c r="B147" s="46" t="s">
        <v>122</v>
      </c>
      <c r="C147" s="48" t="s">
        <v>350</v>
      </c>
      <c r="D147" s="48">
        <f t="shared" si="6"/>
        <v>243</v>
      </c>
      <c r="E147" s="48">
        <v>0</v>
      </c>
      <c r="F147" s="48">
        <v>243</v>
      </c>
      <c r="J147" s="48">
        <f t="shared" si="7"/>
        <v>243</v>
      </c>
    </row>
    <row r="148" spans="1:10" ht="19.5">
      <c r="A148" s="45">
        <v>12</v>
      </c>
      <c r="B148" s="46" t="s">
        <v>304</v>
      </c>
      <c r="C148" s="48" t="s">
        <v>350</v>
      </c>
      <c r="D148" s="48">
        <f t="shared" si="6"/>
        <v>255</v>
      </c>
      <c r="E148" s="48">
        <v>0</v>
      </c>
      <c r="F148" s="48">
        <v>255</v>
      </c>
      <c r="J148" s="48">
        <f t="shared" si="7"/>
        <v>255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2012-07-25T06:55:19Z</cp:lastPrinted>
  <dcterms:created xsi:type="dcterms:W3CDTF">2010-03-02T17:56:27Z</dcterms:created>
  <dcterms:modified xsi:type="dcterms:W3CDTF">2018-10-20T15:57:16Z</dcterms:modified>
  <cp:category/>
  <cp:version/>
  <cp:contentType/>
  <cp:contentStatus/>
</cp:coreProperties>
</file>