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Ladies Results" sheetId="1" r:id="rId1"/>
    <sheet name="Mens Results" sheetId="2" r:id="rId2"/>
    <sheet name="On the Night results" sheetId="3" r:id="rId3"/>
    <sheet name="Teams" sheetId="4" r:id="rId4"/>
  </sheets>
  <externalReferences>
    <externalReference r:id="rId7"/>
  </externalReferences>
  <definedNames>
    <definedName name="choice">'[1]constants'!$B$1:$B$2</definedName>
    <definedName name="_xlnm.Print_Area" localSheetId="2">'On the Night results'!$A$1:$M$213</definedName>
    <definedName name="_xlnm.Print_Area" localSheetId="3">'Teams'!$A$1:$E$88</definedName>
  </definedNames>
  <calcPr fullCalcOnLoad="1"/>
</workbook>
</file>

<file path=xl/sharedStrings.xml><?xml version="1.0" encoding="utf-8"?>
<sst xmlns="http://schemas.openxmlformats.org/spreadsheetml/2006/main" count="2492" uniqueCount="556">
  <si>
    <t>Position</t>
  </si>
  <si>
    <t>Name</t>
  </si>
  <si>
    <t>Surname</t>
  </si>
  <si>
    <t>Club</t>
  </si>
  <si>
    <t>Age Group</t>
  </si>
  <si>
    <t>Race1</t>
  </si>
  <si>
    <t>Race 2</t>
  </si>
  <si>
    <t>Race 3</t>
  </si>
  <si>
    <t>Race 4</t>
  </si>
  <si>
    <t>Race 5</t>
  </si>
  <si>
    <t>Southwell</t>
  </si>
  <si>
    <t>H P P</t>
  </si>
  <si>
    <t>Erewash</t>
  </si>
  <si>
    <t>Worksop</t>
  </si>
  <si>
    <t>Teversal</t>
  </si>
  <si>
    <t>Mandy</t>
  </si>
  <si>
    <t>Peter</t>
  </si>
  <si>
    <t>Richard</t>
  </si>
  <si>
    <t>Gary</t>
  </si>
  <si>
    <t>Bacon</t>
  </si>
  <si>
    <t>Terry</t>
  </si>
  <si>
    <t>Baker</t>
  </si>
  <si>
    <t>Paul</t>
  </si>
  <si>
    <t>Barry</t>
  </si>
  <si>
    <t>Tony</t>
  </si>
  <si>
    <t>Nigel</t>
  </si>
  <si>
    <t>Bignell</t>
  </si>
  <si>
    <t>Serena</t>
  </si>
  <si>
    <t>David</t>
  </si>
  <si>
    <t>Christine</t>
  </si>
  <si>
    <t>Bostock</t>
  </si>
  <si>
    <t>Angela</t>
  </si>
  <si>
    <t>Alison</t>
  </si>
  <si>
    <t>Ann-Marie</t>
  </si>
  <si>
    <t>James</t>
  </si>
  <si>
    <t>Sara</t>
  </si>
  <si>
    <t>Lorraine</t>
  </si>
  <si>
    <t>Helen</t>
  </si>
  <si>
    <t>Jacqueline</t>
  </si>
  <si>
    <t>Andy</t>
  </si>
  <si>
    <t>Cliffe</t>
  </si>
  <si>
    <t>Lesley</t>
  </si>
  <si>
    <t>Cooper</t>
  </si>
  <si>
    <t>Craig</t>
  </si>
  <si>
    <t>Mark</t>
  </si>
  <si>
    <t>Cranton</t>
  </si>
  <si>
    <t>Patti</t>
  </si>
  <si>
    <t>Robert</t>
  </si>
  <si>
    <t>Steve</t>
  </si>
  <si>
    <t>Julian</t>
  </si>
  <si>
    <t>Devonport</t>
  </si>
  <si>
    <t>Neil</t>
  </si>
  <si>
    <t>Durance</t>
  </si>
  <si>
    <t>Penny</t>
  </si>
  <si>
    <t>Elliott</t>
  </si>
  <si>
    <t>John</t>
  </si>
  <si>
    <t>Goodman</t>
  </si>
  <si>
    <t>Claire</t>
  </si>
  <si>
    <t>Grainge</t>
  </si>
  <si>
    <t>Matthew</t>
  </si>
  <si>
    <t>Rachel</t>
  </si>
  <si>
    <t>Green</t>
  </si>
  <si>
    <t>Roy</t>
  </si>
  <si>
    <t>Sue</t>
  </si>
  <si>
    <t>Anthony</t>
  </si>
  <si>
    <t>Hallam</t>
  </si>
  <si>
    <t>Nick</t>
  </si>
  <si>
    <t>Hayes-Gill</t>
  </si>
  <si>
    <t>Gill</t>
  </si>
  <si>
    <t>Vicky</t>
  </si>
  <si>
    <t>Heaton</t>
  </si>
  <si>
    <t>Chris</t>
  </si>
  <si>
    <t>Phil</t>
  </si>
  <si>
    <t>Inglis</t>
  </si>
  <si>
    <t>Jean</t>
  </si>
  <si>
    <t>Jackson</t>
  </si>
  <si>
    <t>Karen</t>
  </si>
  <si>
    <t>Jones</t>
  </si>
  <si>
    <t>Ruth</t>
  </si>
  <si>
    <t>Kenyon</t>
  </si>
  <si>
    <t>Lee</t>
  </si>
  <si>
    <t>Alan</t>
  </si>
  <si>
    <t>Leek</t>
  </si>
  <si>
    <t>Steven</t>
  </si>
  <si>
    <t>Patrick</t>
  </si>
  <si>
    <t>Lowe</t>
  </si>
  <si>
    <t>Keith</t>
  </si>
  <si>
    <t>Marshall</t>
  </si>
  <si>
    <t>Lindsey</t>
  </si>
  <si>
    <t>Julie</t>
  </si>
  <si>
    <t>Carol</t>
  </si>
  <si>
    <t>Mellor</t>
  </si>
  <si>
    <t>Kathryn</t>
  </si>
  <si>
    <t>Michalak</t>
  </si>
  <si>
    <t>Dorothy</t>
  </si>
  <si>
    <t>Graham</t>
  </si>
  <si>
    <t>Fiona</t>
  </si>
  <si>
    <t>Moore</t>
  </si>
  <si>
    <t>Morris</t>
  </si>
  <si>
    <t>Ian</t>
  </si>
  <si>
    <t>Stephen</t>
  </si>
  <si>
    <t>Andrew</t>
  </si>
  <si>
    <t>Howard</t>
  </si>
  <si>
    <t>Pohl</t>
  </si>
  <si>
    <t>Marion</t>
  </si>
  <si>
    <t>Poole</t>
  </si>
  <si>
    <t>Derek</t>
  </si>
  <si>
    <t>Read</t>
  </si>
  <si>
    <t>Malcolm</t>
  </si>
  <si>
    <t>Trevor</t>
  </si>
  <si>
    <t>Riley</t>
  </si>
  <si>
    <t>Linda</t>
  </si>
  <si>
    <t>Roberts</t>
  </si>
  <si>
    <t>Guy</t>
  </si>
  <si>
    <t>Savage</t>
  </si>
  <si>
    <t>Scott</t>
  </si>
  <si>
    <t>Sharp</t>
  </si>
  <si>
    <t>Smith</t>
  </si>
  <si>
    <t>Stone</t>
  </si>
  <si>
    <t>Brian</t>
  </si>
  <si>
    <t>Charlotte</t>
  </si>
  <si>
    <t>Taylor</t>
  </si>
  <si>
    <t>Jo</t>
  </si>
  <si>
    <t>Martin</t>
  </si>
  <si>
    <t>Walsh</t>
  </si>
  <si>
    <t>Ward</t>
  </si>
  <si>
    <t>Carole</t>
  </si>
  <si>
    <t>Wells</t>
  </si>
  <si>
    <t>Donald</t>
  </si>
  <si>
    <t>Wilkinson</t>
  </si>
  <si>
    <t>Wood</t>
  </si>
  <si>
    <t>@ 14/4/10</t>
  </si>
  <si>
    <t>Newark A C</t>
  </si>
  <si>
    <t>Bagguley</t>
  </si>
  <si>
    <t>Barnes</t>
  </si>
  <si>
    <t>Braithwaite</t>
  </si>
  <si>
    <t>Combie</t>
  </si>
  <si>
    <t>Crosse</t>
  </si>
  <si>
    <t>McCuaig</t>
  </si>
  <si>
    <t>Orgill</t>
  </si>
  <si>
    <t>Peach</t>
  </si>
  <si>
    <t>Kate</t>
  </si>
  <si>
    <t>Darren</t>
  </si>
  <si>
    <t>Roger</t>
  </si>
  <si>
    <t>Jonathan</t>
  </si>
  <si>
    <t>Carl</t>
  </si>
  <si>
    <t>Michael</t>
  </si>
  <si>
    <t>Susan</t>
  </si>
  <si>
    <t>Geoff</t>
  </si>
  <si>
    <t>Simon</t>
  </si>
  <si>
    <t>Pat</t>
  </si>
  <si>
    <t>Ivan</t>
  </si>
  <si>
    <t>Arthur</t>
  </si>
  <si>
    <t>Colin</t>
  </si>
  <si>
    <t>Mike</t>
  </si>
  <si>
    <t>Joanne</t>
  </si>
  <si>
    <t>Katina</t>
  </si>
  <si>
    <t>Amanda</t>
  </si>
  <si>
    <t>Rick</t>
  </si>
  <si>
    <t>Kahli</t>
  </si>
  <si>
    <t>Jonny</t>
  </si>
  <si>
    <t>Lynne</t>
  </si>
  <si>
    <t>Michelle</t>
  </si>
  <si>
    <t>Tim</t>
  </si>
  <si>
    <t>Clive</t>
  </si>
  <si>
    <t>Phillip</t>
  </si>
  <si>
    <t>Sally</t>
  </si>
  <si>
    <t>Graeme</t>
  </si>
  <si>
    <t>Kevin</t>
  </si>
  <si>
    <t>Alex</t>
  </si>
  <si>
    <t>Lisa</t>
  </si>
  <si>
    <t>Denise</t>
  </si>
  <si>
    <t>Brennan</t>
  </si>
  <si>
    <t>Brown</t>
  </si>
  <si>
    <t>Colton</t>
  </si>
  <si>
    <t>Davies</t>
  </si>
  <si>
    <t>Day</t>
  </si>
  <si>
    <t>Grainger</t>
  </si>
  <si>
    <t>Harris</t>
  </si>
  <si>
    <t>Harrison</t>
  </si>
  <si>
    <t>Hartin</t>
  </si>
  <si>
    <t>Hiscox</t>
  </si>
  <si>
    <t>Johnson</t>
  </si>
  <si>
    <t>Maddocks</t>
  </si>
  <si>
    <t>Massey</t>
  </si>
  <si>
    <t>O`Mara</t>
  </si>
  <si>
    <t>Palmer</t>
  </si>
  <si>
    <t xml:space="preserve">Rose </t>
  </si>
  <si>
    <t>Russell</t>
  </si>
  <si>
    <t>Shaw</t>
  </si>
  <si>
    <t>Stafford</t>
  </si>
  <si>
    <t>Turner</t>
  </si>
  <si>
    <t>Williams</t>
  </si>
  <si>
    <t>Winfield</t>
  </si>
  <si>
    <t>Mansfield H &amp; A C</t>
  </si>
  <si>
    <t>Erewash Valley</t>
  </si>
  <si>
    <t>Anne</t>
  </si>
  <si>
    <t>Tom</t>
  </si>
  <si>
    <t>Dennis</t>
  </si>
  <si>
    <t>Sarah</t>
  </si>
  <si>
    <t>Jim</t>
  </si>
  <si>
    <t>Dave</t>
  </si>
  <si>
    <t>Whittaker</t>
  </si>
  <si>
    <t>Trembirth</t>
  </si>
  <si>
    <t>Starr</t>
  </si>
  <si>
    <t>Rushton</t>
  </si>
  <si>
    <t>Richards</t>
  </si>
  <si>
    <t>Priestley</t>
  </si>
  <si>
    <t>Pitts</t>
  </si>
  <si>
    <t>Parker</t>
  </si>
  <si>
    <t>Lewis</t>
  </si>
  <si>
    <t>Lander</t>
  </si>
  <si>
    <t>Hyde</t>
  </si>
  <si>
    <t>Boothroyd</t>
  </si>
  <si>
    <t>Brownhill</t>
  </si>
  <si>
    <t>Davey</t>
  </si>
  <si>
    <t>Beeston A C</t>
  </si>
  <si>
    <t>Evans</t>
  </si>
  <si>
    <t>Kirk</t>
  </si>
  <si>
    <t>O'Donnell</t>
  </si>
  <si>
    <t>Rowlson</t>
  </si>
  <si>
    <t>Ken</t>
  </si>
  <si>
    <t>Brumby</t>
  </si>
  <si>
    <t>Bullock</t>
  </si>
  <si>
    <t>Dickenson</t>
  </si>
  <si>
    <t>Fisher</t>
  </si>
  <si>
    <t>McDonnell</t>
  </si>
  <si>
    <t>Jill</t>
  </si>
  <si>
    <t>McIntyre</t>
  </si>
  <si>
    <t>Nissam</t>
  </si>
  <si>
    <t>Notfast</t>
  </si>
  <si>
    <t>Southwell R C</t>
  </si>
  <si>
    <t>Bee</t>
  </si>
  <si>
    <t>Clark</t>
  </si>
  <si>
    <t>Crashley</t>
  </si>
  <si>
    <t>Cummins</t>
  </si>
  <si>
    <t>Bruce</t>
  </si>
  <si>
    <t>Danby</t>
  </si>
  <si>
    <t>Heather</t>
  </si>
  <si>
    <t>Rob</t>
  </si>
  <si>
    <t>Daniel</t>
  </si>
  <si>
    <t>Liam</t>
  </si>
  <si>
    <t>Grogan</t>
  </si>
  <si>
    <t>Haigh</t>
  </si>
  <si>
    <t>Harrigan</t>
  </si>
  <si>
    <t>Hunt</t>
  </si>
  <si>
    <t>Caroline</t>
  </si>
  <si>
    <t>Frances</t>
  </si>
  <si>
    <t>McKinnon</t>
  </si>
  <si>
    <t>Ben</t>
  </si>
  <si>
    <t>Tracy</t>
  </si>
  <si>
    <t>Polak</t>
  </si>
  <si>
    <t>Rice</t>
  </si>
  <si>
    <t>Saunders</t>
  </si>
  <si>
    <t>Semmelroth</t>
  </si>
  <si>
    <t>Simpson</t>
  </si>
  <si>
    <t>Katy</t>
  </si>
  <si>
    <t>Lyndon</t>
  </si>
  <si>
    <t>Stocks</t>
  </si>
  <si>
    <t>Thornewell</t>
  </si>
  <si>
    <t>Woolhouse</t>
  </si>
  <si>
    <t>40-49</t>
  </si>
  <si>
    <t>50-59</t>
  </si>
  <si>
    <t>60+</t>
  </si>
  <si>
    <t>35-44</t>
  </si>
  <si>
    <t>45-54</t>
  </si>
  <si>
    <t>55+</t>
  </si>
  <si>
    <t>Abbott</t>
  </si>
  <si>
    <t>Adkin</t>
  </si>
  <si>
    <t>Lyndsey</t>
  </si>
  <si>
    <t>Aikman</t>
  </si>
  <si>
    <t>Christopher</t>
  </si>
  <si>
    <t>Anslow</t>
  </si>
  <si>
    <t>Attenborough</t>
  </si>
  <si>
    <t>Bev</t>
  </si>
  <si>
    <t>Bennett</t>
  </si>
  <si>
    <t>Burrell</t>
  </si>
  <si>
    <t>Butler</t>
  </si>
  <si>
    <t>Charlton</t>
  </si>
  <si>
    <t>Catherine</t>
  </si>
  <si>
    <t>Coupland</t>
  </si>
  <si>
    <t>Cunnington</t>
  </si>
  <si>
    <t>Daniels</t>
  </si>
  <si>
    <t>Davis</t>
  </si>
  <si>
    <t>Dickinson</t>
  </si>
  <si>
    <t>Nikki</t>
  </si>
  <si>
    <t>Dove</t>
  </si>
  <si>
    <t>English</t>
  </si>
  <si>
    <t>Eustace</t>
  </si>
  <si>
    <t xml:space="preserve">Alex </t>
  </si>
  <si>
    <t>Flint</t>
  </si>
  <si>
    <t>Gardner</t>
  </si>
  <si>
    <t>Beth</t>
  </si>
  <si>
    <t>Gelderd</t>
  </si>
  <si>
    <t>Laura</t>
  </si>
  <si>
    <t>Hancock</t>
  </si>
  <si>
    <t>Hay</t>
  </si>
  <si>
    <t>Henderson</t>
  </si>
  <si>
    <t>Amie</t>
  </si>
  <si>
    <t>Tracey</t>
  </si>
  <si>
    <t>Kybird</t>
  </si>
  <si>
    <t>Wendy</t>
  </si>
  <si>
    <t>Lowton</t>
  </si>
  <si>
    <t>Nicola</t>
  </si>
  <si>
    <t>MacDonald</t>
  </si>
  <si>
    <t>Maltby</t>
  </si>
  <si>
    <t>Marriott</t>
  </si>
  <si>
    <t>McGovern</t>
  </si>
  <si>
    <t>Noel</t>
  </si>
  <si>
    <t>Martyn</t>
  </si>
  <si>
    <t>McMahon</t>
  </si>
  <si>
    <t>Middleton</t>
  </si>
  <si>
    <t>Monks</t>
  </si>
  <si>
    <t>Morley</t>
  </si>
  <si>
    <t>Munro</t>
  </si>
  <si>
    <t>Nash</t>
  </si>
  <si>
    <t>Newton</t>
  </si>
  <si>
    <t>Joe</t>
  </si>
  <si>
    <t>Pascoe</t>
  </si>
  <si>
    <t>Stanley</t>
  </si>
  <si>
    <t>Phillips</t>
  </si>
  <si>
    <t>Raven</t>
  </si>
  <si>
    <t>Elsie</t>
  </si>
  <si>
    <t>Adam</t>
  </si>
  <si>
    <t>Stacey</t>
  </si>
  <si>
    <t>Stander</t>
  </si>
  <si>
    <t>Karyn</t>
  </si>
  <si>
    <t>Stevens</t>
  </si>
  <si>
    <t>Stratford</t>
  </si>
  <si>
    <t>Stubbs</t>
  </si>
  <si>
    <t>Leigh</t>
  </si>
  <si>
    <t>Tomlinson</t>
  </si>
  <si>
    <t>Verma</t>
  </si>
  <si>
    <t>Pradeep</t>
  </si>
  <si>
    <t>Webster</t>
  </si>
  <si>
    <t>Wetherill</t>
  </si>
  <si>
    <t>Widdowson</t>
  </si>
  <si>
    <t>Winstanley</t>
  </si>
  <si>
    <t>Redhill R R</t>
  </si>
  <si>
    <t xml:space="preserve">Redhill R R </t>
  </si>
  <si>
    <t>Sen W</t>
  </si>
  <si>
    <t>Sen M</t>
  </si>
  <si>
    <t>Prokopyszyn</t>
  </si>
  <si>
    <t>Debbie</t>
  </si>
  <si>
    <t>Birch</t>
  </si>
  <si>
    <t>Rowe</t>
  </si>
  <si>
    <t>Victoria</t>
  </si>
  <si>
    <t>Yeomans</t>
  </si>
  <si>
    <t>Long Eaton R C</t>
  </si>
  <si>
    <t>U20W</t>
  </si>
  <si>
    <t>Bill</t>
  </si>
  <si>
    <t>Coleman</t>
  </si>
  <si>
    <t>Fitzgerald</t>
  </si>
  <si>
    <t>Foulston</t>
  </si>
  <si>
    <t>Fowles</t>
  </si>
  <si>
    <t>Fox</t>
  </si>
  <si>
    <t>Holland</t>
  </si>
  <si>
    <t>Sheppard</t>
  </si>
  <si>
    <t>Tilling</t>
  </si>
  <si>
    <t>Damian</t>
  </si>
  <si>
    <t>Cowlishaw</t>
  </si>
  <si>
    <t>Maplethorpe</t>
  </si>
  <si>
    <t>McNeill</t>
  </si>
  <si>
    <t>Boot</t>
  </si>
  <si>
    <t>Edmond</t>
  </si>
  <si>
    <t>Murden</t>
  </si>
  <si>
    <t>U20M</t>
  </si>
  <si>
    <t>Formula One</t>
  </si>
  <si>
    <t>Hird</t>
  </si>
  <si>
    <t>Millet</t>
  </si>
  <si>
    <t>Nutt</t>
  </si>
  <si>
    <t>Varney</t>
  </si>
  <si>
    <t>Anderson</t>
  </si>
  <si>
    <t xml:space="preserve">Sandro </t>
  </si>
  <si>
    <t>Biondi</t>
  </si>
  <si>
    <t>Pepper</t>
  </si>
  <si>
    <t>Allen</t>
  </si>
  <si>
    <t>Archer</t>
  </si>
  <si>
    <t>Clayton</t>
  </si>
  <si>
    <t>Ellis</t>
  </si>
  <si>
    <t>Finch</t>
  </si>
  <si>
    <t xml:space="preserve">Joe </t>
  </si>
  <si>
    <t>Harper</t>
  </si>
  <si>
    <t>Litchfield</t>
  </si>
  <si>
    <t>Marsh</t>
  </si>
  <si>
    <t>Oxland</t>
  </si>
  <si>
    <t>Notts A C</t>
  </si>
  <si>
    <t>Kane</t>
  </si>
  <si>
    <t>Alyson</t>
  </si>
  <si>
    <t>Wile</t>
  </si>
  <si>
    <t>Dale</t>
  </si>
  <si>
    <t>Peakall</t>
  </si>
  <si>
    <t xml:space="preserve">Notfast </t>
  </si>
  <si>
    <t>Battle</t>
  </si>
  <si>
    <t>Havenhand</t>
  </si>
  <si>
    <t>Kelly</t>
  </si>
  <si>
    <t>Roper</t>
  </si>
  <si>
    <t>Worksop Harriers</t>
  </si>
  <si>
    <t>Bonser</t>
  </si>
  <si>
    <t>Lonsdale</t>
  </si>
  <si>
    <t>West</t>
  </si>
  <si>
    <t>Bailey</t>
  </si>
  <si>
    <t>Knights</t>
  </si>
  <si>
    <t>Pike</t>
  </si>
  <si>
    <t>Trish</t>
  </si>
  <si>
    <t>Thurman</t>
  </si>
  <si>
    <t>Whittingham</t>
  </si>
  <si>
    <t>Sutton Harriers</t>
  </si>
  <si>
    <t>Bramley</t>
  </si>
  <si>
    <t>Dickens</t>
  </si>
  <si>
    <t>Kenneth</t>
  </si>
  <si>
    <t>Hensby</t>
  </si>
  <si>
    <t>Knight</t>
  </si>
  <si>
    <t>Pickering</t>
  </si>
  <si>
    <t xml:space="preserve">Total </t>
  </si>
  <si>
    <t>Points</t>
  </si>
  <si>
    <t>Total</t>
  </si>
  <si>
    <t>Time</t>
  </si>
  <si>
    <t xml:space="preserve">Notts Summer League Results </t>
  </si>
  <si>
    <t>Ladies</t>
  </si>
  <si>
    <t>Men</t>
  </si>
  <si>
    <t>Tyler</t>
  </si>
  <si>
    <t>Hunter</t>
  </si>
  <si>
    <t>Matt</t>
  </si>
  <si>
    <t>Slater</t>
  </si>
  <si>
    <t>Wickham</t>
  </si>
  <si>
    <t>Matty</t>
  </si>
  <si>
    <t>Stokes</t>
  </si>
  <si>
    <t>Roughton</t>
  </si>
  <si>
    <t>Carney</t>
  </si>
  <si>
    <t>Fairbrother</t>
  </si>
  <si>
    <t>Jamieson</t>
  </si>
  <si>
    <t>Fowler</t>
  </si>
  <si>
    <t>Campbell</t>
  </si>
  <si>
    <t>Sandell</t>
  </si>
  <si>
    <t>Ashley</t>
  </si>
  <si>
    <t>Finney</t>
  </si>
  <si>
    <t>Gooch</t>
  </si>
  <si>
    <t>Rogers</t>
  </si>
  <si>
    <t>Chandler</t>
  </si>
  <si>
    <t>Jeffery</t>
  </si>
  <si>
    <t>Kimberley &amp; Dist</t>
  </si>
  <si>
    <t>Mee</t>
  </si>
  <si>
    <t>Appleton</t>
  </si>
  <si>
    <t>Notts Police</t>
  </si>
  <si>
    <t>Whitt</t>
  </si>
  <si>
    <t>Boddy</t>
  </si>
  <si>
    <t>Hennessey</t>
  </si>
  <si>
    <t>Rossin</t>
  </si>
  <si>
    <t>Ollie</t>
  </si>
  <si>
    <t>Lord</t>
  </si>
  <si>
    <t>Ryan</t>
  </si>
  <si>
    <t>Retford A C</t>
  </si>
  <si>
    <t>Butcher</t>
  </si>
  <si>
    <t>Doughty</t>
  </si>
  <si>
    <t>Unknown</t>
  </si>
  <si>
    <t>Pos.</t>
  </si>
  <si>
    <t>Age</t>
  </si>
  <si>
    <t>Age.</t>
  </si>
  <si>
    <t>age</t>
  </si>
  <si>
    <t>Millard</t>
  </si>
  <si>
    <t>Friedel</t>
  </si>
  <si>
    <t>Plant</t>
  </si>
  <si>
    <t>Arwen</t>
  </si>
  <si>
    <t>Collins</t>
  </si>
  <si>
    <t>Chamberlain</t>
  </si>
  <si>
    <t>Woods</t>
  </si>
  <si>
    <t>Corman</t>
  </si>
  <si>
    <t>Hannah</t>
  </si>
  <si>
    <t>Gaunt</t>
  </si>
  <si>
    <t>Birthwhistle</t>
  </si>
  <si>
    <t>Boultby</t>
  </si>
  <si>
    <t>A</t>
  </si>
  <si>
    <t>Fretwell</t>
  </si>
  <si>
    <t>Fran</t>
  </si>
  <si>
    <t>Meakin</t>
  </si>
  <si>
    <t>Pembleton</t>
  </si>
  <si>
    <t>Amy</t>
  </si>
  <si>
    <t>Ogden</t>
  </si>
  <si>
    <t>Ormrod</t>
  </si>
  <si>
    <t>Holme Pierrepont</t>
  </si>
  <si>
    <t>B</t>
  </si>
  <si>
    <t>C</t>
  </si>
  <si>
    <t xml:space="preserve">Mansfield Harriers </t>
  </si>
  <si>
    <t>Mansfield Harriers</t>
  </si>
  <si>
    <t>Redhill Road Runners</t>
  </si>
  <si>
    <t>D</t>
  </si>
  <si>
    <t>E</t>
  </si>
  <si>
    <t>Veteran Ladies Teams</t>
  </si>
  <si>
    <t>Senior Women Teams</t>
  </si>
  <si>
    <t>Veteran Mens Teams</t>
  </si>
  <si>
    <t>Senior Mens Teams</t>
  </si>
  <si>
    <t>Erewash valley</t>
  </si>
  <si>
    <t>Long Eaton  R C</t>
  </si>
  <si>
    <t>Quinn</t>
  </si>
  <si>
    <t>Nicki</t>
  </si>
  <si>
    <t>Donovan</t>
  </si>
  <si>
    <t>Jodie</t>
  </si>
  <si>
    <t>Crainage</t>
  </si>
  <si>
    <t>Beaumont</t>
  </si>
  <si>
    <t>Jess</t>
  </si>
  <si>
    <t>Hollie</t>
  </si>
  <si>
    <t>Ryder</t>
  </si>
  <si>
    <t>Stennant</t>
  </si>
  <si>
    <t>Costin</t>
  </si>
  <si>
    <t>Connor</t>
  </si>
  <si>
    <t>Donelly</t>
  </si>
  <si>
    <t>Keyworth</t>
  </si>
  <si>
    <t>Wolverson</t>
  </si>
  <si>
    <t>McFarlin</t>
  </si>
  <si>
    <t>Joseph</t>
  </si>
  <si>
    <t>Chant</t>
  </si>
  <si>
    <t>Denis</t>
  </si>
  <si>
    <t>Cormican</t>
  </si>
  <si>
    <t xml:space="preserve">Richard </t>
  </si>
  <si>
    <t>Darling</t>
  </si>
  <si>
    <t>Judson</t>
  </si>
  <si>
    <t>Hutchby</t>
  </si>
  <si>
    <t>Beeby</t>
  </si>
  <si>
    <t>Pevez</t>
  </si>
  <si>
    <t>Pochin</t>
  </si>
  <si>
    <t>Seph</t>
  </si>
  <si>
    <t>Overall Points</t>
  </si>
  <si>
    <t>Long Eaton</t>
  </si>
  <si>
    <t>Vervoorts</t>
  </si>
  <si>
    <t>Erewash 16th June 2010</t>
  </si>
  <si>
    <t>16th June 2010</t>
  </si>
  <si>
    <t>Bond</t>
  </si>
  <si>
    <t>Oriant</t>
  </si>
  <si>
    <t>McLoughlin</t>
  </si>
  <si>
    <t>Gilly</t>
  </si>
  <si>
    <t>Langham</t>
  </si>
  <si>
    <t>Natalie</t>
  </si>
  <si>
    <t>Sutton Harriers &amp; A C</t>
  </si>
  <si>
    <t>Watson (Jnr)</t>
  </si>
  <si>
    <t>Salkild</t>
  </si>
  <si>
    <t>Kieth</t>
  </si>
  <si>
    <t>Alger</t>
  </si>
  <si>
    <t xml:space="preserve">Simon </t>
  </si>
  <si>
    <t>Eccles</t>
  </si>
  <si>
    <t>Porter</t>
  </si>
  <si>
    <t>Heathcote</t>
  </si>
  <si>
    <t>Colgate</t>
  </si>
  <si>
    <t>Pyefinch</t>
  </si>
  <si>
    <t>Thompson</t>
  </si>
  <si>
    <t>Langlands</t>
  </si>
  <si>
    <t>Keal</t>
  </si>
  <si>
    <t>Nixon</t>
  </si>
  <si>
    <t>Romanienko</t>
  </si>
  <si>
    <t>Gimeno</t>
  </si>
  <si>
    <t>Miguel</t>
  </si>
  <si>
    <t>Skellern</t>
  </si>
  <si>
    <t>Stanser</t>
  </si>
  <si>
    <t>Dexter</t>
  </si>
  <si>
    <t>Sean</t>
  </si>
  <si>
    <t>F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</si>
</sst>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sz val="10"/>
      <color indexed="8"/>
      <name val="Arial"/>
      <family val="2"/>
    </font>
    <font>
      <sz val="9"/>
      <color indexed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mic Sans MS"/>
      <family val="4"/>
    </font>
    <font>
      <sz val="8"/>
      <color rgb="FF00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58" applyFont="1" applyFill="1" applyBorder="1" applyAlignment="1">
      <alignment horizontal="left" wrapText="1"/>
      <protection/>
    </xf>
    <xf numFmtId="0" fontId="5" fillId="0" borderId="0" xfId="59" applyFont="1" applyFill="1" applyBorder="1" applyAlignment="1">
      <alignment horizontal="left" wrapText="1"/>
      <protection/>
    </xf>
    <xf numFmtId="0" fontId="3" fillId="0" borderId="0" xfId="57" applyFont="1" applyBorder="1">
      <alignment/>
      <protection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5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58" applyFont="1" applyFill="1" applyBorder="1" applyAlignment="1">
      <alignment/>
      <protection/>
    </xf>
    <xf numFmtId="0" fontId="4" fillId="0" borderId="0" xfId="58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0" fontId="51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9" fillId="0" borderId="11" xfId="0" applyFont="1" applyBorder="1" applyAlignment="1">
      <alignment horizontal="left"/>
    </xf>
    <xf numFmtId="2" fontId="8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58" applyFont="1" applyFill="1" applyBorder="1" applyAlignment="1">
      <alignment vertical="center" wrapText="1"/>
      <protection/>
    </xf>
    <xf numFmtId="0" fontId="1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165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1" fillId="0" borderId="10" xfId="58" applyFont="1" applyFill="1" applyBorder="1" applyAlignment="1">
      <alignment horizontal="left" wrapText="1"/>
      <protection/>
    </xf>
    <xf numFmtId="0" fontId="8" fillId="0" borderId="10" xfId="57" applyFont="1" applyBorder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8" fillId="0" borderId="10" xfId="57" applyFont="1" applyFill="1" applyBorder="1">
      <alignment/>
      <protection/>
    </xf>
    <xf numFmtId="0" fontId="11" fillId="0" borderId="10" xfId="59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3" fillId="0" borderId="0" xfId="57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emale Vet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68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1" width="5.00390625" style="7" bestFit="1" customWidth="1"/>
    <col min="2" max="2" width="4.140625" style="7" customWidth="1"/>
    <col min="3" max="3" width="9.7109375" style="7" bestFit="1" customWidth="1"/>
    <col min="4" max="4" width="15.57421875" style="7" bestFit="1" customWidth="1"/>
    <col min="5" max="5" width="16.421875" style="6" bestFit="1" customWidth="1"/>
    <col min="6" max="6" width="10.7109375" style="6" bestFit="1" customWidth="1"/>
    <col min="7" max="11" width="10.7109375" style="7" bestFit="1" customWidth="1"/>
    <col min="12" max="16384" width="9.140625" style="7" customWidth="1"/>
  </cols>
  <sheetData>
    <row r="4" spans="2:12" s="2" customFormat="1" ht="13.5"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414</v>
      </c>
    </row>
    <row r="5" spans="2:12" s="2" customFormat="1" ht="13.5">
      <c r="B5" s="3"/>
      <c r="F5" s="4" t="s">
        <v>131</v>
      </c>
      <c r="G5" s="5">
        <v>40282</v>
      </c>
      <c r="H5" s="5">
        <v>40310</v>
      </c>
      <c r="I5" s="5">
        <v>40345</v>
      </c>
      <c r="J5" s="5">
        <v>40366</v>
      </c>
      <c r="K5" s="5">
        <v>40401</v>
      </c>
      <c r="L5" s="2" t="s">
        <v>415</v>
      </c>
    </row>
    <row r="6" spans="2:11" s="2" customFormat="1" ht="13.5">
      <c r="B6" s="3"/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</row>
    <row r="7" spans="1:12" ht="12.75">
      <c r="A7" s="6">
        <v>1</v>
      </c>
      <c r="C7" s="10" t="s">
        <v>199</v>
      </c>
      <c r="D7" s="10" t="s">
        <v>469</v>
      </c>
      <c r="E7" s="6" t="s">
        <v>386</v>
      </c>
      <c r="F7" s="6" t="s">
        <v>340</v>
      </c>
      <c r="G7" s="56">
        <v>1</v>
      </c>
      <c r="H7" s="56">
        <v>1</v>
      </c>
      <c r="I7" s="57">
        <v>1</v>
      </c>
      <c r="J7" s="58"/>
      <c r="K7" s="59"/>
      <c r="L7" s="60">
        <f aca="true" t="shared" si="0" ref="L7:L38">SUM(G7:K7)</f>
        <v>3</v>
      </c>
    </row>
    <row r="8" spans="1:12" ht="12.75">
      <c r="A8" s="6">
        <v>2</v>
      </c>
      <c r="C8" s="11" t="s">
        <v>37</v>
      </c>
      <c r="D8" s="11" t="s">
        <v>276</v>
      </c>
      <c r="E8" s="16" t="s">
        <v>338</v>
      </c>
      <c r="F8" s="8" t="s">
        <v>265</v>
      </c>
      <c r="G8" s="60">
        <v>2</v>
      </c>
      <c r="H8" s="60">
        <v>2</v>
      </c>
      <c r="I8" s="59">
        <v>2</v>
      </c>
      <c r="J8" s="59"/>
      <c r="K8" s="59"/>
      <c r="L8" s="60">
        <f t="shared" si="0"/>
        <v>6</v>
      </c>
    </row>
    <row r="9" spans="1:12" ht="12.75">
      <c r="A9" s="6">
        <v>3</v>
      </c>
      <c r="C9" s="10" t="s">
        <v>38</v>
      </c>
      <c r="D9" s="10" t="s">
        <v>184</v>
      </c>
      <c r="E9" s="16" t="s">
        <v>194</v>
      </c>
      <c r="F9" s="8" t="s">
        <v>265</v>
      </c>
      <c r="G9" s="60">
        <v>5</v>
      </c>
      <c r="H9" s="60">
        <v>3</v>
      </c>
      <c r="I9" s="59">
        <v>3</v>
      </c>
      <c r="J9" s="59"/>
      <c r="K9" s="59"/>
      <c r="L9" s="60">
        <f t="shared" si="0"/>
        <v>11</v>
      </c>
    </row>
    <row r="10" spans="1:12" ht="12.75">
      <c r="A10" s="6">
        <v>4</v>
      </c>
      <c r="C10" s="10" t="s">
        <v>60</v>
      </c>
      <c r="D10" s="10" t="s">
        <v>138</v>
      </c>
      <c r="E10" s="16" t="s">
        <v>132</v>
      </c>
      <c r="F10" s="16" t="s">
        <v>264</v>
      </c>
      <c r="G10" s="60">
        <v>3</v>
      </c>
      <c r="H10" s="60">
        <v>4</v>
      </c>
      <c r="I10" s="59">
        <v>4</v>
      </c>
      <c r="J10" s="59"/>
      <c r="K10" s="59"/>
      <c r="L10" s="60">
        <f t="shared" si="0"/>
        <v>11</v>
      </c>
    </row>
    <row r="11" spans="1:12" ht="12.75">
      <c r="A11" s="6">
        <v>5</v>
      </c>
      <c r="C11" s="17" t="s">
        <v>170</v>
      </c>
      <c r="D11" s="17" t="s">
        <v>402</v>
      </c>
      <c r="E11" s="16" t="s">
        <v>407</v>
      </c>
      <c r="F11" s="16" t="s">
        <v>264</v>
      </c>
      <c r="G11" s="56">
        <v>4</v>
      </c>
      <c r="H11" s="56">
        <v>5</v>
      </c>
      <c r="I11" s="57">
        <v>6</v>
      </c>
      <c r="J11" s="58"/>
      <c r="K11" s="59"/>
      <c r="L11" s="60">
        <f t="shared" si="0"/>
        <v>15</v>
      </c>
    </row>
    <row r="12" spans="1:12" ht="12.75">
      <c r="A12" s="6">
        <v>6</v>
      </c>
      <c r="C12" s="10" t="s">
        <v>122</v>
      </c>
      <c r="D12" s="10" t="s">
        <v>470</v>
      </c>
      <c r="E12" s="6" t="s">
        <v>386</v>
      </c>
      <c r="F12" s="6" t="s">
        <v>340</v>
      </c>
      <c r="G12" s="56">
        <v>6</v>
      </c>
      <c r="H12" s="56">
        <v>6</v>
      </c>
      <c r="I12" s="57">
        <v>5</v>
      </c>
      <c r="J12" s="58"/>
      <c r="K12" s="59"/>
      <c r="L12" s="60">
        <f t="shared" si="0"/>
        <v>17</v>
      </c>
    </row>
    <row r="13" spans="1:12" ht="12.75">
      <c r="A13" s="6">
        <v>7</v>
      </c>
      <c r="C13" s="10" t="s">
        <v>247</v>
      </c>
      <c r="D13" s="10" t="s">
        <v>248</v>
      </c>
      <c r="E13" s="9" t="s">
        <v>231</v>
      </c>
      <c r="F13" s="16" t="s">
        <v>340</v>
      </c>
      <c r="G13" s="61">
        <v>11</v>
      </c>
      <c r="H13" s="56">
        <v>10</v>
      </c>
      <c r="I13" s="57">
        <v>9</v>
      </c>
      <c r="J13" s="58"/>
      <c r="K13" s="59"/>
      <c r="L13" s="60">
        <f t="shared" si="0"/>
        <v>30</v>
      </c>
    </row>
    <row r="14" spans="1:12" ht="12.75">
      <c r="A14" s="6">
        <v>8</v>
      </c>
      <c r="C14" s="10" t="s">
        <v>299</v>
      </c>
      <c r="D14" s="10" t="s">
        <v>400</v>
      </c>
      <c r="E14" s="16" t="s">
        <v>397</v>
      </c>
      <c r="F14" s="8" t="s">
        <v>264</v>
      </c>
      <c r="G14" s="56">
        <v>10</v>
      </c>
      <c r="H14" s="56">
        <v>9</v>
      </c>
      <c r="I14" s="57">
        <v>12</v>
      </c>
      <c r="J14" s="58"/>
      <c r="K14" s="59"/>
      <c r="L14" s="60">
        <f t="shared" si="0"/>
        <v>31</v>
      </c>
    </row>
    <row r="15" spans="1:12" ht="12.75">
      <c r="A15" s="6">
        <v>9</v>
      </c>
      <c r="C15" s="10" t="s">
        <v>474</v>
      </c>
      <c r="D15" s="10" t="s">
        <v>475</v>
      </c>
      <c r="E15" s="6" t="s">
        <v>407</v>
      </c>
      <c r="F15" s="6" t="s">
        <v>340</v>
      </c>
      <c r="G15" s="61">
        <v>7</v>
      </c>
      <c r="H15" s="61">
        <v>15</v>
      </c>
      <c r="I15" s="58">
        <v>11</v>
      </c>
      <c r="J15" s="58"/>
      <c r="K15" s="59"/>
      <c r="L15" s="60">
        <f t="shared" si="0"/>
        <v>33</v>
      </c>
    </row>
    <row r="16" spans="1:12" ht="12.75">
      <c r="A16" s="6">
        <v>10</v>
      </c>
      <c r="C16" s="10" t="s">
        <v>285</v>
      </c>
      <c r="D16" s="10" t="s">
        <v>476</v>
      </c>
      <c r="E16" s="6" t="s">
        <v>407</v>
      </c>
      <c r="F16" s="6" t="s">
        <v>349</v>
      </c>
      <c r="G16" s="61">
        <v>12</v>
      </c>
      <c r="H16" s="61">
        <v>12</v>
      </c>
      <c r="I16" s="58">
        <v>10</v>
      </c>
      <c r="J16" s="58"/>
      <c r="K16" s="59"/>
      <c r="L16" s="60">
        <f t="shared" si="0"/>
        <v>34</v>
      </c>
    </row>
    <row r="17" spans="1:12" ht="12.75">
      <c r="A17" s="6">
        <v>11</v>
      </c>
      <c r="C17" s="10" t="s">
        <v>29</v>
      </c>
      <c r="D17" s="10" t="s">
        <v>70</v>
      </c>
      <c r="E17" s="16" t="s">
        <v>11</v>
      </c>
      <c r="F17" s="8" t="s">
        <v>265</v>
      </c>
      <c r="G17" s="60">
        <v>14</v>
      </c>
      <c r="H17" s="60">
        <v>11</v>
      </c>
      <c r="I17" s="59">
        <v>19</v>
      </c>
      <c r="J17" s="59"/>
      <c r="K17" s="59"/>
      <c r="L17" s="60">
        <f t="shared" si="0"/>
        <v>44</v>
      </c>
    </row>
    <row r="18" spans="1:12" ht="12.75">
      <c r="A18" s="6">
        <v>12</v>
      </c>
      <c r="C18" s="11" t="s">
        <v>279</v>
      </c>
      <c r="D18" s="11" t="s">
        <v>278</v>
      </c>
      <c r="E18" s="16" t="s">
        <v>338</v>
      </c>
      <c r="F18" s="16" t="s">
        <v>340</v>
      </c>
      <c r="G18" s="60">
        <v>19</v>
      </c>
      <c r="H18" s="60">
        <v>16</v>
      </c>
      <c r="I18" s="59">
        <v>13</v>
      </c>
      <c r="J18" s="59"/>
      <c r="K18" s="59"/>
      <c r="L18" s="60">
        <f t="shared" si="0"/>
        <v>48</v>
      </c>
    </row>
    <row r="19" spans="1:12" ht="12.75">
      <c r="A19" s="6">
        <v>13</v>
      </c>
      <c r="C19" s="10" t="s">
        <v>170</v>
      </c>
      <c r="D19" s="10" t="s">
        <v>98</v>
      </c>
      <c r="E19" s="6" t="s">
        <v>386</v>
      </c>
      <c r="F19" s="6" t="s">
        <v>340</v>
      </c>
      <c r="G19" s="56">
        <v>9</v>
      </c>
      <c r="H19" s="56">
        <v>14</v>
      </c>
      <c r="I19" s="57">
        <v>26</v>
      </c>
      <c r="J19" s="58"/>
      <c r="K19" s="59"/>
      <c r="L19" s="60">
        <f t="shared" si="0"/>
        <v>49</v>
      </c>
    </row>
    <row r="20" spans="1:12" ht="12.75">
      <c r="A20" s="6">
        <v>14</v>
      </c>
      <c r="C20" s="10" t="s">
        <v>322</v>
      </c>
      <c r="D20" s="10" t="s">
        <v>112</v>
      </c>
      <c r="E20" s="16" t="s">
        <v>338</v>
      </c>
      <c r="F20" s="16" t="s">
        <v>340</v>
      </c>
      <c r="G20" s="60">
        <v>22</v>
      </c>
      <c r="H20" s="60">
        <v>17</v>
      </c>
      <c r="I20" s="59">
        <v>17</v>
      </c>
      <c r="J20" s="59"/>
      <c r="K20" s="59"/>
      <c r="L20" s="60">
        <f t="shared" si="0"/>
        <v>56</v>
      </c>
    </row>
    <row r="21" spans="1:12" ht="12.75">
      <c r="A21" s="6">
        <v>15</v>
      </c>
      <c r="C21" s="15" t="s">
        <v>299</v>
      </c>
      <c r="D21" s="15" t="s">
        <v>65</v>
      </c>
      <c r="E21" s="16" t="s">
        <v>386</v>
      </c>
      <c r="F21" s="8" t="s">
        <v>264</v>
      </c>
      <c r="G21" s="60">
        <v>21</v>
      </c>
      <c r="H21" s="60">
        <v>22</v>
      </c>
      <c r="I21" s="59">
        <v>15</v>
      </c>
      <c r="J21" s="59"/>
      <c r="K21" s="59"/>
      <c r="L21" s="60">
        <f t="shared" si="0"/>
        <v>58</v>
      </c>
    </row>
    <row r="22" spans="1:12" ht="12.75">
      <c r="A22" s="6">
        <v>16</v>
      </c>
      <c r="C22" s="10" t="s">
        <v>256</v>
      </c>
      <c r="D22" s="10" t="s">
        <v>255</v>
      </c>
      <c r="E22" s="9" t="s">
        <v>231</v>
      </c>
      <c r="F22" s="16" t="s">
        <v>340</v>
      </c>
      <c r="G22" s="56">
        <v>20</v>
      </c>
      <c r="H22" s="56">
        <v>23</v>
      </c>
      <c r="I22" s="57">
        <v>23</v>
      </c>
      <c r="J22" s="58"/>
      <c r="K22" s="59"/>
      <c r="L22" s="60">
        <f t="shared" si="0"/>
        <v>66</v>
      </c>
    </row>
    <row r="23" spans="1:12" ht="12.75">
      <c r="A23" s="6">
        <v>17</v>
      </c>
      <c r="C23" s="14" t="s">
        <v>292</v>
      </c>
      <c r="D23" s="14" t="s">
        <v>368</v>
      </c>
      <c r="E23" s="16" t="s">
        <v>367</v>
      </c>
      <c r="F23" s="8" t="s">
        <v>340</v>
      </c>
      <c r="G23" s="60">
        <v>26</v>
      </c>
      <c r="H23" s="60">
        <v>20</v>
      </c>
      <c r="I23" s="59">
        <v>28</v>
      </c>
      <c r="J23" s="59"/>
      <c r="K23" s="59"/>
      <c r="L23" s="60">
        <f t="shared" si="0"/>
        <v>74</v>
      </c>
    </row>
    <row r="24" spans="1:12" ht="12.75">
      <c r="A24" s="6">
        <v>18</v>
      </c>
      <c r="C24" s="10" t="s">
        <v>96</v>
      </c>
      <c r="D24" s="10" t="s">
        <v>259</v>
      </c>
      <c r="E24" s="9" t="s">
        <v>231</v>
      </c>
      <c r="F24" s="16" t="s">
        <v>264</v>
      </c>
      <c r="G24" s="56">
        <v>38</v>
      </c>
      <c r="H24" s="56">
        <v>31</v>
      </c>
      <c r="I24" s="57">
        <v>30</v>
      </c>
      <c r="J24" s="58"/>
      <c r="K24" s="59"/>
      <c r="L24" s="60">
        <f t="shared" si="0"/>
        <v>99</v>
      </c>
    </row>
    <row r="25" spans="1:12" ht="12.75">
      <c r="A25" s="6">
        <v>19</v>
      </c>
      <c r="C25" s="10" t="s">
        <v>159</v>
      </c>
      <c r="D25" s="10" t="s">
        <v>182</v>
      </c>
      <c r="E25" s="16" t="s">
        <v>194</v>
      </c>
      <c r="F25" s="8" t="s">
        <v>264</v>
      </c>
      <c r="G25" s="60">
        <v>42</v>
      </c>
      <c r="H25" s="60">
        <v>30</v>
      </c>
      <c r="I25" s="59">
        <v>29</v>
      </c>
      <c r="J25" s="59"/>
      <c r="K25" s="59"/>
      <c r="L25" s="60">
        <f t="shared" si="0"/>
        <v>101</v>
      </c>
    </row>
    <row r="26" spans="1:12" ht="12.75">
      <c r="A26" s="6">
        <v>20</v>
      </c>
      <c r="C26" s="11" t="s">
        <v>37</v>
      </c>
      <c r="D26" s="11" t="s">
        <v>290</v>
      </c>
      <c r="E26" s="16" t="s">
        <v>338</v>
      </c>
      <c r="F26" s="16" t="s">
        <v>340</v>
      </c>
      <c r="G26" s="60">
        <v>28</v>
      </c>
      <c r="H26" s="60">
        <v>29</v>
      </c>
      <c r="I26" s="59">
        <v>48</v>
      </c>
      <c r="J26" s="59"/>
      <c r="K26" s="59"/>
      <c r="L26" s="60">
        <f t="shared" si="0"/>
        <v>105</v>
      </c>
    </row>
    <row r="27" spans="1:12" ht="12.75">
      <c r="A27" s="6">
        <v>21</v>
      </c>
      <c r="C27" s="15" t="s">
        <v>388</v>
      </c>
      <c r="D27" s="15" t="s">
        <v>389</v>
      </c>
      <c r="E27" s="16" t="s">
        <v>386</v>
      </c>
      <c r="F27" s="8" t="s">
        <v>264</v>
      </c>
      <c r="G27" s="60">
        <v>33</v>
      </c>
      <c r="H27" s="60">
        <v>36</v>
      </c>
      <c r="I27" s="59">
        <v>37</v>
      </c>
      <c r="J27" s="59"/>
      <c r="K27" s="59"/>
      <c r="L27" s="60">
        <f t="shared" si="0"/>
        <v>106</v>
      </c>
    </row>
    <row r="28" spans="1:12" ht="12.75">
      <c r="A28" s="6">
        <v>22</v>
      </c>
      <c r="C28" s="12" t="s">
        <v>279</v>
      </c>
      <c r="D28" s="12" t="s">
        <v>345</v>
      </c>
      <c r="E28" s="16" t="s">
        <v>348</v>
      </c>
      <c r="F28" s="8" t="s">
        <v>265</v>
      </c>
      <c r="G28" s="60">
        <v>36</v>
      </c>
      <c r="H28" s="60">
        <v>46</v>
      </c>
      <c r="I28" s="59">
        <v>25</v>
      </c>
      <c r="J28" s="59"/>
      <c r="K28" s="59"/>
      <c r="L28" s="60">
        <f t="shared" si="0"/>
        <v>107</v>
      </c>
    </row>
    <row r="29" spans="1:12" ht="12.75">
      <c r="A29" s="6">
        <v>23</v>
      </c>
      <c r="C29" s="11" t="s">
        <v>199</v>
      </c>
      <c r="D29" s="10" t="s">
        <v>300</v>
      </c>
      <c r="E29" s="16" t="s">
        <v>338</v>
      </c>
      <c r="F29" s="8" t="s">
        <v>265</v>
      </c>
      <c r="G29" s="60">
        <v>35</v>
      </c>
      <c r="H29" s="60">
        <v>43</v>
      </c>
      <c r="I29" s="59">
        <v>35</v>
      </c>
      <c r="J29" s="59"/>
      <c r="K29" s="59"/>
      <c r="L29" s="60">
        <f t="shared" si="0"/>
        <v>113</v>
      </c>
    </row>
    <row r="30" spans="1:12" ht="12.75">
      <c r="A30" s="6">
        <v>24</v>
      </c>
      <c r="C30" s="10" t="s">
        <v>37</v>
      </c>
      <c r="D30" s="10" t="s">
        <v>115</v>
      </c>
      <c r="E30" s="6" t="s">
        <v>194</v>
      </c>
      <c r="F30" s="6" t="s">
        <v>340</v>
      </c>
      <c r="G30" s="56">
        <v>25</v>
      </c>
      <c r="H30" s="56">
        <v>74</v>
      </c>
      <c r="I30" s="57">
        <v>22</v>
      </c>
      <c r="J30" s="58"/>
      <c r="K30" s="59"/>
      <c r="L30" s="60">
        <f t="shared" si="0"/>
        <v>121</v>
      </c>
    </row>
    <row r="31" spans="1:12" ht="12.75">
      <c r="A31" s="6">
        <v>25</v>
      </c>
      <c r="C31" s="10" t="s">
        <v>303</v>
      </c>
      <c r="D31" s="10" t="s">
        <v>465</v>
      </c>
      <c r="E31" s="6" t="s">
        <v>441</v>
      </c>
      <c r="F31" s="6" t="s">
        <v>340</v>
      </c>
      <c r="G31" s="56">
        <v>45</v>
      </c>
      <c r="H31" s="56">
        <v>39</v>
      </c>
      <c r="I31" s="57">
        <v>38</v>
      </c>
      <c r="J31" s="58"/>
      <c r="K31" s="59"/>
      <c r="L31" s="60">
        <f t="shared" si="0"/>
        <v>122</v>
      </c>
    </row>
    <row r="32" spans="1:12" ht="12.75">
      <c r="A32" s="6">
        <v>26</v>
      </c>
      <c r="C32" s="10" t="s">
        <v>147</v>
      </c>
      <c r="D32" s="10" t="s">
        <v>176</v>
      </c>
      <c r="E32" s="16" t="s">
        <v>194</v>
      </c>
      <c r="F32" s="8" t="s">
        <v>265</v>
      </c>
      <c r="G32" s="60">
        <v>52</v>
      </c>
      <c r="H32" s="60">
        <v>33</v>
      </c>
      <c r="I32" s="59">
        <v>42</v>
      </c>
      <c r="J32" s="59"/>
      <c r="K32" s="59"/>
      <c r="L32" s="60">
        <f t="shared" si="0"/>
        <v>127</v>
      </c>
    </row>
    <row r="33" spans="1:12" ht="12.75">
      <c r="A33" s="6">
        <v>27</v>
      </c>
      <c r="C33" s="10" t="s">
        <v>166</v>
      </c>
      <c r="D33" s="10" t="s">
        <v>117</v>
      </c>
      <c r="E33" s="16" t="s">
        <v>194</v>
      </c>
      <c r="F33" s="8" t="s">
        <v>264</v>
      </c>
      <c r="G33" s="60">
        <v>41</v>
      </c>
      <c r="H33" s="60">
        <v>41</v>
      </c>
      <c r="I33" s="59">
        <v>45</v>
      </c>
      <c r="J33" s="59"/>
      <c r="K33" s="59"/>
      <c r="L33" s="60">
        <f t="shared" si="0"/>
        <v>127</v>
      </c>
    </row>
    <row r="34" spans="1:12" ht="12.75">
      <c r="A34" s="6">
        <v>28</v>
      </c>
      <c r="C34" s="14" t="s">
        <v>141</v>
      </c>
      <c r="D34" s="14" t="s">
        <v>225</v>
      </c>
      <c r="E34" s="16" t="s">
        <v>367</v>
      </c>
      <c r="F34" s="8" t="s">
        <v>265</v>
      </c>
      <c r="G34" s="60">
        <v>44</v>
      </c>
      <c r="H34" s="60">
        <v>42</v>
      </c>
      <c r="I34" s="59">
        <v>44</v>
      </c>
      <c r="J34" s="59"/>
      <c r="K34" s="59"/>
      <c r="L34" s="60">
        <f t="shared" si="0"/>
        <v>130</v>
      </c>
    </row>
    <row r="35" spans="1:12" ht="12.75">
      <c r="A35" s="6">
        <v>29</v>
      </c>
      <c r="C35" s="17" t="s">
        <v>32</v>
      </c>
      <c r="D35" s="17" t="s">
        <v>406</v>
      </c>
      <c r="E35" s="16" t="s">
        <v>407</v>
      </c>
      <c r="F35" s="8" t="s">
        <v>264</v>
      </c>
      <c r="G35" s="56">
        <v>40</v>
      </c>
      <c r="H35" s="56">
        <v>49</v>
      </c>
      <c r="I35" s="57">
        <v>43</v>
      </c>
      <c r="J35" s="58"/>
      <c r="K35" s="59"/>
      <c r="L35" s="60">
        <f t="shared" si="0"/>
        <v>132</v>
      </c>
    </row>
    <row r="36" spans="1:12" ht="12.75">
      <c r="A36" s="6">
        <v>30</v>
      </c>
      <c r="C36" s="11" t="s">
        <v>199</v>
      </c>
      <c r="D36" s="11" t="s">
        <v>209</v>
      </c>
      <c r="E36" s="16" t="s">
        <v>338</v>
      </c>
      <c r="F36" s="16" t="s">
        <v>264</v>
      </c>
      <c r="G36" s="60">
        <v>49</v>
      </c>
      <c r="H36" s="60">
        <v>50</v>
      </c>
      <c r="I36" s="59">
        <v>40</v>
      </c>
      <c r="J36" s="59"/>
      <c r="K36" s="59"/>
      <c r="L36" s="60">
        <f t="shared" si="0"/>
        <v>139</v>
      </c>
    </row>
    <row r="37" spans="1:12" ht="12.75">
      <c r="A37" s="6">
        <v>31</v>
      </c>
      <c r="C37" s="10" t="s">
        <v>468</v>
      </c>
      <c r="D37" s="10" t="s">
        <v>174</v>
      </c>
      <c r="E37" s="6" t="s">
        <v>194</v>
      </c>
      <c r="F37" s="6" t="s">
        <v>349</v>
      </c>
      <c r="G37" s="56">
        <v>64</v>
      </c>
      <c r="H37" s="56">
        <v>52</v>
      </c>
      <c r="I37" s="57">
        <v>36</v>
      </c>
      <c r="J37" s="58"/>
      <c r="K37" s="59"/>
      <c r="L37" s="60">
        <f t="shared" si="0"/>
        <v>152</v>
      </c>
    </row>
    <row r="38" spans="1:12" ht="12.75">
      <c r="A38" s="6">
        <v>32</v>
      </c>
      <c r="C38" s="10" t="s">
        <v>37</v>
      </c>
      <c r="D38" s="10" t="s">
        <v>466</v>
      </c>
      <c r="E38" s="6" t="s">
        <v>441</v>
      </c>
      <c r="F38" s="6" t="s">
        <v>340</v>
      </c>
      <c r="G38" s="56">
        <v>8</v>
      </c>
      <c r="H38" s="56">
        <v>137</v>
      </c>
      <c r="I38" s="57">
        <v>8</v>
      </c>
      <c r="J38" s="58"/>
      <c r="K38" s="59"/>
      <c r="L38" s="60">
        <f t="shared" si="0"/>
        <v>153</v>
      </c>
    </row>
    <row r="39" spans="1:12" ht="12.75">
      <c r="A39" s="6">
        <v>33</v>
      </c>
      <c r="C39" s="10" t="s">
        <v>15</v>
      </c>
      <c r="D39" s="10" t="s">
        <v>467</v>
      </c>
      <c r="E39" s="6" t="s">
        <v>194</v>
      </c>
      <c r="F39" s="6" t="s">
        <v>340</v>
      </c>
      <c r="G39" s="56">
        <v>54</v>
      </c>
      <c r="H39" s="56">
        <v>57</v>
      </c>
      <c r="I39" s="57">
        <v>49</v>
      </c>
      <c r="J39" s="58"/>
      <c r="K39" s="59"/>
      <c r="L39" s="60">
        <f aca="true" t="shared" si="1" ref="L39:L68">SUM(G39:K39)</f>
        <v>160</v>
      </c>
    </row>
    <row r="40" spans="1:12" ht="12.75">
      <c r="A40" s="6">
        <v>34</v>
      </c>
      <c r="C40" s="11" t="s">
        <v>274</v>
      </c>
      <c r="D40" s="11" t="s">
        <v>134</v>
      </c>
      <c r="E40" s="16" t="s">
        <v>338</v>
      </c>
      <c r="F40" s="8" t="s">
        <v>265</v>
      </c>
      <c r="G40" s="60">
        <v>59</v>
      </c>
      <c r="H40" s="60">
        <v>58</v>
      </c>
      <c r="I40" s="59">
        <v>52</v>
      </c>
      <c r="J40" s="59"/>
      <c r="K40" s="59"/>
      <c r="L40" s="60">
        <f t="shared" si="1"/>
        <v>169</v>
      </c>
    </row>
    <row r="41" spans="1:12" ht="12.75">
      <c r="A41" s="6">
        <v>35</v>
      </c>
      <c r="C41" s="10" t="s">
        <v>74</v>
      </c>
      <c r="D41" s="10" t="s">
        <v>73</v>
      </c>
      <c r="E41" s="16" t="s">
        <v>11</v>
      </c>
      <c r="F41" s="8" t="s">
        <v>265</v>
      </c>
      <c r="G41" s="60">
        <v>53</v>
      </c>
      <c r="H41" s="60">
        <v>60</v>
      </c>
      <c r="I41" s="59">
        <v>58</v>
      </c>
      <c r="J41" s="59"/>
      <c r="K41" s="59"/>
      <c r="L41" s="60">
        <f t="shared" si="1"/>
        <v>171</v>
      </c>
    </row>
    <row r="42" spans="1:12" ht="12.75">
      <c r="A42" s="6">
        <v>36</v>
      </c>
      <c r="C42" s="10" t="s">
        <v>89</v>
      </c>
      <c r="D42" s="10" t="s">
        <v>398</v>
      </c>
      <c r="E42" s="16" t="s">
        <v>397</v>
      </c>
      <c r="F42" s="8" t="s">
        <v>264</v>
      </c>
      <c r="G42" s="56">
        <v>58</v>
      </c>
      <c r="H42" s="56">
        <v>55</v>
      </c>
      <c r="I42" s="57">
        <v>66</v>
      </c>
      <c r="J42" s="58"/>
      <c r="K42" s="59"/>
      <c r="L42" s="60">
        <f t="shared" si="1"/>
        <v>179</v>
      </c>
    </row>
    <row r="43" spans="1:12" ht="12.75">
      <c r="A43" s="6">
        <v>37</v>
      </c>
      <c r="C43" s="10" t="s">
        <v>31</v>
      </c>
      <c r="D43" s="10" t="s">
        <v>384</v>
      </c>
      <c r="E43" s="6" t="s">
        <v>132</v>
      </c>
      <c r="F43" s="6" t="s">
        <v>340</v>
      </c>
      <c r="G43" s="56">
        <v>55</v>
      </c>
      <c r="H43" s="56">
        <v>77</v>
      </c>
      <c r="I43" s="57">
        <v>50</v>
      </c>
      <c r="J43" s="58"/>
      <c r="K43" s="59"/>
      <c r="L43" s="60">
        <f t="shared" si="1"/>
        <v>182</v>
      </c>
    </row>
    <row r="44" spans="1:12" ht="12.75">
      <c r="A44" s="6">
        <v>38</v>
      </c>
      <c r="C44" s="10" t="s">
        <v>53</v>
      </c>
      <c r="D44" s="10" t="s">
        <v>52</v>
      </c>
      <c r="E44" s="9" t="s">
        <v>231</v>
      </c>
      <c r="F44" s="8" t="s">
        <v>266</v>
      </c>
      <c r="G44" s="56">
        <v>62</v>
      </c>
      <c r="H44" s="56">
        <v>67</v>
      </c>
      <c r="I44" s="57">
        <v>57</v>
      </c>
      <c r="J44" s="58"/>
      <c r="K44" s="59"/>
      <c r="L44" s="60">
        <f t="shared" si="1"/>
        <v>186</v>
      </c>
    </row>
    <row r="45" spans="1:12" ht="12.75">
      <c r="A45" s="6">
        <v>39</v>
      </c>
      <c r="C45" s="10" t="s">
        <v>57</v>
      </c>
      <c r="D45" s="10" t="s">
        <v>185</v>
      </c>
      <c r="E45" s="16" t="s">
        <v>194</v>
      </c>
      <c r="F45" s="16" t="s">
        <v>264</v>
      </c>
      <c r="G45" s="60">
        <v>73</v>
      </c>
      <c r="H45" s="60">
        <v>69</v>
      </c>
      <c r="I45" s="59">
        <v>56</v>
      </c>
      <c r="J45" s="59"/>
      <c r="K45" s="59"/>
      <c r="L45" s="60">
        <f t="shared" si="1"/>
        <v>198</v>
      </c>
    </row>
    <row r="46" spans="1:12" ht="12.75">
      <c r="A46" s="6">
        <v>40</v>
      </c>
      <c r="C46" s="12" t="s">
        <v>90</v>
      </c>
      <c r="D46" s="12" t="s">
        <v>342</v>
      </c>
      <c r="E46" s="16" t="s">
        <v>348</v>
      </c>
      <c r="F46" s="8" t="s">
        <v>264</v>
      </c>
      <c r="G46" s="60">
        <v>65</v>
      </c>
      <c r="H46" s="60">
        <v>62</v>
      </c>
      <c r="I46" s="59">
        <v>71</v>
      </c>
      <c r="J46" s="59"/>
      <c r="K46" s="59"/>
      <c r="L46" s="60">
        <f t="shared" si="1"/>
        <v>198</v>
      </c>
    </row>
    <row r="47" spans="1:12" ht="12.75">
      <c r="A47" s="6">
        <v>41</v>
      </c>
      <c r="C47" s="11" t="s">
        <v>157</v>
      </c>
      <c r="D47" s="11" t="s">
        <v>287</v>
      </c>
      <c r="E47" s="16" t="s">
        <v>338</v>
      </c>
      <c r="F47" s="8" t="s">
        <v>265</v>
      </c>
      <c r="G47" s="60">
        <v>75</v>
      </c>
      <c r="H47" s="60">
        <v>70</v>
      </c>
      <c r="I47" s="59">
        <v>62</v>
      </c>
      <c r="J47" s="59"/>
      <c r="K47" s="59"/>
      <c r="L47" s="60">
        <f t="shared" si="1"/>
        <v>207</v>
      </c>
    </row>
    <row r="48" spans="1:12" ht="12.75">
      <c r="A48" s="6">
        <v>42</v>
      </c>
      <c r="C48" s="10" t="s">
        <v>88</v>
      </c>
      <c r="D48" s="10" t="s">
        <v>87</v>
      </c>
      <c r="E48" s="16" t="s">
        <v>11</v>
      </c>
      <c r="F48" s="8" t="s">
        <v>265</v>
      </c>
      <c r="G48" s="60">
        <v>66</v>
      </c>
      <c r="H48" s="60">
        <v>75</v>
      </c>
      <c r="I48" s="59">
        <v>68</v>
      </c>
      <c r="J48" s="59"/>
      <c r="K48" s="59"/>
      <c r="L48" s="60">
        <f t="shared" si="1"/>
        <v>209</v>
      </c>
    </row>
    <row r="49" spans="1:12" ht="12.75">
      <c r="A49" s="6">
        <v>43</v>
      </c>
      <c r="C49" s="10" t="s">
        <v>89</v>
      </c>
      <c r="D49" s="10" t="s">
        <v>177</v>
      </c>
      <c r="E49" s="16" t="s">
        <v>194</v>
      </c>
      <c r="F49" s="8" t="s">
        <v>265</v>
      </c>
      <c r="G49" s="60">
        <v>80</v>
      </c>
      <c r="H49" s="60">
        <v>72</v>
      </c>
      <c r="I49" s="59">
        <v>59</v>
      </c>
      <c r="J49" s="59"/>
      <c r="K49" s="59"/>
      <c r="L49" s="60">
        <f t="shared" si="1"/>
        <v>211</v>
      </c>
    </row>
    <row r="50" spans="1:12" ht="12.75">
      <c r="A50" s="6">
        <v>44</v>
      </c>
      <c r="C50" s="11" t="s">
        <v>157</v>
      </c>
      <c r="D50" s="11" t="s">
        <v>302</v>
      </c>
      <c r="E50" s="16" t="s">
        <v>338</v>
      </c>
      <c r="F50" s="16" t="s">
        <v>340</v>
      </c>
      <c r="G50" s="60">
        <v>77</v>
      </c>
      <c r="H50" s="60">
        <v>76</v>
      </c>
      <c r="I50" s="59">
        <v>70</v>
      </c>
      <c r="J50" s="59"/>
      <c r="K50" s="59"/>
      <c r="L50" s="60">
        <f t="shared" si="1"/>
        <v>223</v>
      </c>
    </row>
    <row r="51" spans="1:12" ht="12.75">
      <c r="A51" s="6">
        <v>45</v>
      </c>
      <c r="C51" s="15" t="s">
        <v>301</v>
      </c>
      <c r="D51" s="15" t="s">
        <v>387</v>
      </c>
      <c r="E51" s="16" t="s">
        <v>386</v>
      </c>
      <c r="F51" s="8" t="s">
        <v>264</v>
      </c>
      <c r="G51" s="60">
        <v>69</v>
      </c>
      <c r="H51" s="60">
        <v>91</v>
      </c>
      <c r="I51" s="59">
        <v>64</v>
      </c>
      <c r="J51" s="59"/>
      <c r="K51" s="59"/>
      <c r="L51" s="60">
        <f t="shared" si="1"/>
        <v>224</v>
      </c>
    </row>
    <row r="52" spans="1:12" ht="12.75">
      <c r="A52" s="6">
        <v>46</v>
      </c>
      <c r="C52" s="14" t="s">
        <v>155</v>
      </c>
      <c r="D52" s="14" t="s">
        <v>370</v>
      </c>
      <c r="E52" s="16" t="s">
        <v>367</v>
      </c>
      <c r="F52" s="8" t="s">
        <v>264</v>
      </c>
      <c r="G52" s="60">
        <v>74</v>
      </c>
      <c r="H52" s="60">
        <v>84</v>
      </c>
      <c r="I52" s="59">
        <v>73</v>
      </c>
      <c r="J52" s="59"/>
      <c r="K52" s="59"/>
      <c r="L52" s="60">
        <f t="shared" si="1"/>
        <v>231</v>
      </c>
    </row>
    <row r="53" spans="1:12" ht="12.75">
      <c r="A53" s="6">
        <v>47</v>
      </c>
      <c r="C53" s="10" t="s">
        <v>250</v>
      </c>
      <c r="D53" s="10" t="s">
        <v>251</v>
      </c>
      <c r="E53" s="9" t="s">
        <v>231</v>
      </c>
      <c r="F53" s="16" t="s">
        <v>264</v>
      </c>
      <c r="G53" s="56">
        <v>87</v>
      </c>
      <c r="H53" s="56">
        <v>87</v>
      </c>
      <c r="I53" s="57">
        <v>80</v>
      </c>
      <c r="J53" s="58"/>
      <c r="K53" s="59"/>
      <c r="L53" s="60">
        <f t="shared" si="1"/>
        <v>254</v>
      </c>
    </row>
    <row r="54" spans="1:12" ht="12.75">
      <c r="A54" s="6">
        <v>48</v>
      </c>
      <c r="C54" s="10" t="s">
        <v>199</v>
      </c>
      <c r="D54" s="10" t="s">
        <v>207</v>
      </c>
      <c r="E54" s="16" t="s">
        <v>195</v>
      </c>
      <c r="F54" s="16" t="s">
        <v>264</v>
      </c>
      <c r="G54" s="60">
        <v>90</v>
      </c>
      <c r="H54" s="60">
        <v>93</v>
      </c>
      <c r="I54" s="59">
        <v>74</v>
      </c>
      <c r="J54" s="59"/>
      <c r="K54" s="59"/>
      <c r="L54" s="60">
        <f t="shared" si="1"/>
        <v>257</v>
      </c>
    </row>
    <row r="55" spans="1:12" ht="12.75">
      <c r="A55" s="6">
        <v>49</v>
      </c>
      <c r="C55" s="11" t="s">
        <v>162</v>
      </c>
      <c r="D55" s="11" t="s">
        <v>290</v>
      </c>
      <c r="E55" s="16" t="s">
        <v>338</v>
      </c>
      <c r="F55" s="8" t="s">
        <v>265</v>
      </c>
      <c r="G55" s="60">
        <v>92</v>
      </c>
      <c r="H55" s="60">
        <v>104</v>
      </c>
      <c r="I55" s="59">
        <v>83</v>
      </c>
      <c r="J55" s="59"/>
      <c r="K55" s="59"/>
      <c r="L55" s="60">
        <f t="shared" si="1"/>
        <v>279</v>
      </c>
    </row>
    <row r="56" spans="1:12" ht="12.75">
      <c r="A56" s="6">
        <v>50</v>
      </c>
      <c r="C56" s="10" t="s">
        <v>161</v>
      </c>
      <c r="D56" s="10" t="s">
        <v>226</v>
      </c>
      <c r="E56" s="9" t="s">
        <v>230</v>
      </c>
      <c r="F56" s="8" t="s">
        <v>265</v>
      </c>
      <c r="G56" s="60">
        <v>93</v>
      </c>
      <c r="H56" s="60">
        <v>102</v>
      </c>
      <c r="I56" s="59">
        <v>84</v>
      </c>
      <c r="J56" s="59"/>
      <c r="K56" s="59"/>
      <c r="L56" s="60">
        <f t="shared" si="1"/>
        <v>279</v>
      </c>
    </row>
    <row r="57" spans="1:12" ht="12.75">
      <c r="A57" s="6">
        <v>51</v>
      </c>
      <c r="C57" s="10" t="s">
        <v>246</v>
      </c>
      <c r="D57" s="10" t="s">
        <v>425</v>
      </c>
      <c r="E57" s="6" t="s">
        <v>195</v>
      </c>
      <c r="F57" s="6" t="s">
        <v>265</v>
      </c>
      <c r="G57" s="56">
        <v>103</v>
      </c>
      <c r="H57" s="56">
        <v>96</v>
      </c>
      <c r="I57" s="57">
        <v>85</v>
      </c>
      <c r="J57" s="58"/>
      <c r="K57" s="59"/>
      <c r="L57" s="60">
        <f t="shared" si="1"/>
        <v>284</v>
      </c>
    </row>
    <row r="58" spans="1:12" ht="12.75">
      <c r="A58" s="6">
        <v>52</v>
      </c>
      <c r="C58" s="14" t="s">
        <v>36</v>
      </c>
      <c r="D58" s="14" t="s">
        <v>371</v>
      </c>
      <c r="E58" s="16" t="s">
        <v>367</v>
      </c>
      <c r="F58" s="8" t="s">
        <v>265</v>
      </c>
      <c r="G58" s="60">
        <v>95</v>
      </c>
      <c r="H58" s="60">
        <v>113</v>
      </c>
      <c r="I58" s="59">
        <v>92</v>
      </c>
      <c r="J58" s="59"/>
      <c r="K58" s="59"/>
      <c r="L58" s="60">
        <f t="shared" si="1"/>
        <v>300</v>
      </c>
    </row>
    <row r="59" spans="1:12" ht="12.75">
      <c r="A59" s="6">
        <v>53</v>
      </c>
      <c r="C59" s="10" t="s">
        <v>227</v>
      </c>
      <c r="D59" s="10" t="s">
        <v>228</v>
      </c>
      <c r="E59" s="9" t="s">
        <v>230</v>
      </c>
      <c r="F59" s="8" t="s">
        <v>264</v>
      </c>
      <c r="G59" s="60">
        <v>91</v>
      </c>
      <c r="H59" s="60">
        <v>111</v>
      </c>
      <c r="I59" s="59">
        <v>101</v>
      </c>
      <c r="J59" s="59"/>
      <c r="K59" s="59"/>
      <c r="L59" s="60">
        <f t="shared" si="1"/>
        <v>303</v>
      </c>
    </row>
    <row r="60" spans="1:12" ht="12.75">
      <c r="A60" s="6">
        <v>54</v>
      </c>
      <c r="C60" s="10" t="s">
        <v>33</v>
      </c>
      <c r="D60" s="10" t="s">
        <v>473</v>
      </c>
      <c r="E60" s="6" t="s">
        <v>338</v>
      </c>
      <c r="F60" s="6" t="s">
        <v>340</v>
      </c>
      <c r="G60" s="61">
        <v>100</v>
      </c>
      <c r="H60" s="61">
        <v>116</v>
      </c>
      <c r="I60" s="57">
        <v>97</v>
      </c>
      <c r="J60" s="58"/>
      <c r="K60" s="59"/>
      <c r="L60" s="60">
        <f t="shared" si="1"/>
        <v>313</v>
      </c>
    </row>
    <row r="61" spans="1:12" ht="12.75">
      <c r="A61" s="6">
        <v>55</v>
      </c>
      <c r="C61" s="15" t="s">
        <v>60</v>
      </c>
      <c r="D61" s="15" t="s">
        <v>202</v>
      </c>
      <c r="E61" s="16" t="s">
        <v>386</v>
      </c>
      <c r="F61" s="8" t="s">
        <v>340</v>
      </c>
      <c r="G61" s="60">
        <v>106</v>
      </c>
      <c r="H61" s="60">
        <v>115</v>
      </c>
      <c r="I61" s="59">
        <v>95</v>
      </c>
      <c r="J61" s="59"/>
      <c r="K61" s="59"/>
      <c r="L61" s="60">
        <f t="shared" si="1"/>
        <v>316</v>
      </c>
    </row>
    <row r="62" spans="1:12" ht="12.75">
      <c r="A62" s="6">
        <v>56</v>
      </c>
      <c r="C62" s="11" t="s">
        <v>162</v>
      </c>
      <c r="D62" s="11" t="s">
        <v>316</v>
      </c>
      <c r="E62" s="16" t="s">
        <v>338</v>
      </c>
      <c r="F62" s="16" t="s">
        <v>340</v>
      </c>
      <c r="G62" s="60">
        <v>101</v>
      </c>
      <c r="H62" s="60">
        <v>117</v>
      </c>
      <c r="I62" s="59">
        <v>102</v>
      </c>
      <c r="J62" s="59"/>
      <c r="K62" s="59"/>
      <c r="L62" s="60">
        <f t="shared" si="1"/>
        <v>320</v>
      </c>
    </row>
    <row r="63" spans="1:12" ht="12.75">
      <c r="A63" s="6">
        <v>57</v>
      </c>
      <c r="C63" s="10" t="s">
        <v>199</v>
      </c>
      <c r="D63" s="10" t="s">
        <v>34</v>
      </c>
      <c r="E63" s="6" t="s">
        <v>338</v>
      </c>
      <c r="F63" s="8" t="s">
        <v>265</v>
      </c>
      <c r="G63" s="56">
        <v>108</v>
      </c>
      <c r="H63" s="56">
        <v>119</v>
      </c>
      <c r="I63" s="57">
        <v>99</v>
      </c>
      <c r="J63" s="58"/>
      <c r="K63" s="59"/>
      <c r="L63" s="60">
        <f t="shared" si="1"/>
        <v>326</v>
      </c>
    </row>
    <row r="64" spans="1:12" ht="12.75">
      <c r="A64" s="6">
        <v>58</v>
      </c>
      <c r="C64" s="10" t="s">
        <v>31</v>
      </c>
      <c r="D64" s="10" t="s">
        <v>173</v>
      </c>
      <c r="E64" s="6" t="s">
        <v>386</v>
      </c>
      <c r="F64" s="6" t="s">
        <v>340</v>
      </c>
      <c r="G64" s="56">
        <v>112</v>
      </c>
      <c r="H64" s="56">
        <v>120</v>
      </c>
      <c r="I64" s="57">
        <v>103</v>
      </c>
      <c r="J64" s="58"/>
      <c r="K64" s="59"/>
      <c r="L64" s="60">
        <f t="shared" si="1"/>
        <v>335</v>
      </c>
    </row>
    <row r="65" spans="1:12" ht="12.75">
      <c r="A65" s="6">
        <v>59</v>
      </c>
      <c r="C65" s="10" t="s">
        <v>461</v>
      </c>
      <c r="D65" s="10" t="s">
        <v>462</v>
      </c>
      <c r="E65" s="6" t="s">
        <v>11</v>
      </c>
      <c r="F65" s="6" t="s">
        <v>266</v>
      </c>
      <c r="G65" s="61">
        <v>109</v>
      </c>
      <c r="H65" s="56">
        <v>123</v>
      </c>
      <c r="I65" s="57">
        <v>108</v>
      </c>
      <c r="J65" s="58"/>
      <c r="K65" s="59"/>
      <c r="L65" s="60">
        <f t="shared" si="1"/>
        <v>340</v>
      </c>
    </row>
    <row r="66" spans="1:12" ht="12.75">
      <c r="A66" s="6">
        <v>60</v>
      </c>
      <c r="C66" s="10" t="s">
        <v>294</v>
      </c>
      <c r="D66" s="10" t="s">
        <v>471</v>
      </c>
      <c r="E66" s="6" t="s">
        <v>386</v>
      </c>
      <c r="F66" s="6" t="s">
        <v>340</v>
      </c>
      <c r="G66" s="56">
        <v>110</v>
      </c>
      <c r="H66" s="56">
        <v>118</v>
      </c>
      <c r="I66" s="57">
        <v>115</v>
      </c>
      <c r="J66" s="58"/>
      <c r="K66" s="59"/>
      <c r="L66" s="60">
        <f t="shared" si="1"/>
        <v>343</v>
      </c>
    </row>
    <row r="67" spans="1:12" ht="12.75">
      <c r="A67" s="6">
        <v>61</v>
      </c>
      <c r="C67" s="10" t="s">
        <v>346</v>
      </c>
      <c r="D67" s="10" t="s">
        <v>464</v>
      </c>
      <c r="E67" s="6" t="s">
        <v>11</v>
      </c>
      <c r="F67" s="6" t="s">
        <v>340</v>
      </c>
      <c r="G67" s="56">
        <v>113</v>
      </c>
      <c r="H67" s="56">
        <v>122</v>
      </c>
      <c r="I67" s="57">
        <v>114</v>
      </c>
      <c r="J67" s="58"/>
      <c r="K67" s="59"/>
      <c r="L67" s="60">
        <f t="shared" si="1"/>
        <v>349</v>
      </c>
    </row>
    <row r="68" spans="1:12" ht="12.75">
      <c r="A68" s="6">
        <v>62</v>
      </c>
      <c r="C68" s="15" t="s">
        <v>150</v>
      </c>
      <c r="D68" s="15" t="s">
        <v>376</v>
      </c>
      <c r="E68" s="16" t="s">
        <v>386</v>
      </c>
      <c r="F68" s="8" t="s">
        <v>266</v>
      </c>
      <c r="G68" s="60">
        <v>115</v>
      </c>
      <c r="H68" s="60">
        <v>127</v>
      </c>
      <c r="I68" s="59">
        <v>112</v>
      </c>
      <c r="J68" s="59"/>
      <c r="K68" s="59"/>
      <c r="L68" s="60">
        <f t="shared" si="1"/>
        <v>354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128"/>
  <sheetViews>
    <sheetView zoomScalePageLayoutView="0" workbookViewId="0" topLeftCell="A1">
      <selection activeCell="R125" sqref="R125"/>
    </sheetView>
  </sheetViews>
  <sheetFormatPr defaultColWidth="9.140625" defaultRowHeight="12.75"/>
  <cols>
    <col min="1" max="1" width="4.421875" style="1" customWidth="1"/>
    <col min="2" max="2" width="2.7109375" style="0" customWidth="1"/>
    <col min="3" max="3" width="11.57421875" style="0" bestFit="1" customWidth="1"/>
    <col min="4" max="4" width="14.8515625" style="0" bestFit="1" customWidth="1"/>
    <col min="5" max="5" width="15.7109375" style="0" customWidth="1"/>
    <col min="6" max="6" width="10.00390625" style="6" customWidth="1"/>
    <col min="7" max="7" width="10.7109375" style="25" customWidth="1"/>
    <col min="8" max="8" width="10.7109375" style="0" customWidth="1"/>
    <col min="9" max="11" width="10.7109375" style="0" bestFit="1" customWidth="1"/>
  </cols>
  <sheetData>
    <row r="4" spans="1:15" ht="13.5">
      <c r="A4" s="2"/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3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416</v>
      </c>
      <c r="M4" s="2"/>
      <c r="N4" s="2"/>
      <c r="O4" s="2"/>
    </row>
    <row r="5" spans="1:15" ht="13.5">
      <c r="A5" s="2"/>
      <c r="B5" s="3"/>
      <c r="C5" s="2"/>
      <c r="D5" s="2"/>
      <c r="E5" s="2"/>
      <c r="F5" s="4" t="s">
        <v>131</v>
      </c>
      <c r="G5" s="24">
        <v>40282</v>
      </c>
      <c r="H5" s="5">
        <v>40310</v>
      </c>
      <c r="I5" s="5">
        <v>40345</v>
      </c>
      <c r="J5" s="5">
        <v>40366</v>
      </c>
      <c r="K5" s="5">
        <v>40401</v>
      </c>
      <c r="L5" s="2" t="s">
        <v>415</v>
      </c>
      <c r="M5" s="2"/>
      <c r="N5" s="2"/>
      <c r="O5" s="2"/>
    </row>
    <row r="6" spans="1:15" ht="13.5">
      <c r="A6" s="2"/>
      <c r="B6" s="3"/>
      <c r="C6" s="2"/>
      <c r="D6" s="2"/>
      <c r="E6" s="2"/>
      <c r="F6" s="2"/>
      <c r="G6" s="23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2"/>
      <c r="N6" s="2"/>
      <c r="O6" s="2"/>
    </row>
    <row r="7" spans="1:12" ht="13.5">
      <c r="A7" s="1">
        <v>1</v>
      </c>
      <c r="C7" s="10" t="s">
        <v>330</v>
      </c>
      <c r="D7" s="10" t="s">
        <v>329</v>
      </c>
      <c r="E7" s="9" t="s">
        <v>339</v>
      </c>
      <c r="F7" s="16" t="s">
        <v>341</v>
      </c>
      <c r="G7" s="25">
        <v>2</v>
      </c>
      <c r="H7" s="25">
        <v>3</v>
      </c>
      <c r="I7" s="25">
        <v>3</v>
      </c>
      <c r="J7" s="25"/>
      <c r="K7" s="25"/>
      <c r="L7" s="25">
        <f aca="true" t="shared" si="0" ref="L7:L38">SUM(G7:K7)</f>
        <v>8</v>
      </c>
    </row>
    <row r="8" spans="1:12" ht="13.5">
      <c r="A8" s="1">
        <v>2</v>
      </c>
      <c r="C8" s="11" t="s">
        <v>239</v>
      </c>
      <c r="D8" s="11" t="s">
        <v>178</v>
      </c>
      <c r="E8" s="9" t="s">
        <v>348</v>
      </c>
      <c r="F8" s="6" t="s">
        <v>341</v>
      </c>
      <c r="G8" s="25">
        <v>5</v>
      </c>
      <c r="H8" s="25">
        <v>7</v>
      </c>
      <c r="I8" s="25">
        <v>5</v>
      </c>
      <c r="J8" s="25"/>
      <c r="K8" s="25"/>
      <c r="L8" s="25">
        <f t="shared" si="0"/>
        <v>17</v>
      </c>
    </row>
    <row r="9" spans="1:12" ht="13.5">
      <c r="A9" s="1">
        <v>3</v>
      </c>
      <c r="C9" s="10" t="s">
        <v>44</v>
      </c>
      <c r="D9" s="10" t="s">
        <v>182</v>
      </c>
      <c r="E9" s="16" t="s">
        <v>194</v>
      </c>
      <c r="F9" s="16" t="s">
        <v>341</v>
      </c>
      <c r="G9" s="25">
        <v>4</v>
      </c>
      <c r="H9" s="25">
        <v>8</v>
      </c>
      <c r="I9" s="25">
        <v>8</v>
      </c>
      <c r="J9" s="25"/>
      <c r="K9" s="25"/>
      <c r="L9" s="25">
        <f t="shared" si="0"/>
        <v>20</v>
      </c>
    </row>
    <row r="10" spans="1:12" ht="13.5">
      <c r="A10" s="1">
        <v>4</v>
      </c>
      <c r="C10" s="15" t="s">
        <v>153</v>
      </c>
      <c r="D10" s="15" t="s">
        <v>186</v>
      </c>
      <c r="E10" s="9" t="s">
        <v>386</v>
      </c>
      <c r="F10" s="8" t="s">
        <v>261</v>
      </c>
      <c r="G10" s="25">
        <v>8</v>
      </c>
      <c r="H10" s="25">
        <v>6</v>
      </c>
      <c r="I10" s="25">
        <v>7</v>
      </c>
      <c r="J10" s="25"/>
      <c r="K10" s="25"/>
      <c r="L10" s="25">
        <f t="shared" si="0"/>
        <v>21</v>
      </c>
    </row>
    <row r="11" spans="1:12" ht="13.5">
      <c r="A11" s="1">
        <v>5</v>
      </c>
      <c r="B11" s="7"/>
      <c r="C11" s="10" t="s">
        <v>39</v>
      </c>
      <c r="D11" s="10" t="s">
        <v>335</v>
      </c>
      <c r="E11" s="9" t="s">
        <v>339</v>
      </c>
      <c r="F11" s="8" t="s">
        <v>262</v>
      </c>
      <c r="G11" s="25">
        <v>6</v>
      </c>
      <c r="H11" s="25">
        <v>9</v>
      </c>
      <c r="I11" s="25">
        <v>6</v>
      </c>
      <c r="J11" s="25"/>
      <c r="K11" s="25"/>
      <c r="L11" s="25">
        <f t="shared" si="0"/>
        <v>21</v>
      </c>
    </row>
    <row r="12" spans="1:12" ht="13.5">
      <c r="A12" s="1">
        <v>6</v>
      </c>
      <c r="B12" s="7"/>
      <c r="C12" s="10" t="s">
        <v>59</v>
      </c>
      <c r="D12" s="10" t="s">
        <v>58</v>
      </c>
      <c r="E12" s="16" t="s">
        <v>11</v>
      </c>
      <c r="F12" s="16" t="s">
        <v>341</v>
      </c>
      <c r="G12" s="25">
        <v>10</v>
      </c>
      <c r="H12" s="25">
        <v>12</v>
      </c>
      <c r="I12" s="25">
        <v>10</v>
      </c>
      <c r="J12" s="25"/>
      <c r="K12" s="25"/>
      <c r="L12" s="25">
        <f t="shared" si="0"/>
        <v>32</v>
      </c>
    </row>
    <row r="13" spans="1:12" ht="13.5">
      <c r="A13" s="1">
        <v>7</v>
      </c>
      <c r="C13" s="10" t="s">
        <v>16</v>
      </c>
      <c r="D13" s="10" t="s">
        <v>190</v>
      </c>
      <c r="E13" s="16" t="s">
        <v>194</v>
      </c>
      <c r="F13" s="16" t="s">
        <v>262</v>
      </c>
      <c r="G13" s="25">
        <v>13</v>
      </c>
      <c r="H13" s="25">
        <v>20</v>
      </c>
      <c r="I13" s="25">
        <v>11</v>
      </c>
      <c r="J13" s="25"/>
      <c r="K13" s="25"/>
      <c r="L13" s="25">
        <f t="shared" si="0"/>
        <v>44</v>
      </c>
    </row>
    <row r="14" spans="1:12" ht="13.5">
      <c r="A14" s="1">
        <v>8</v>
      </c>
      <c r="B14" s="7"/>
      <c r="C14" s="10" t="s">
        <v>59</v>
      </c>
      <c r="D14" s="10" t="s">
        <v>328</v>
      </c>
      <c r="E14" s="9" t="s">
        <v>339</v>
      </c>
      <c r="F14" s="16" t="s">
        <v>341</v>
      </c>
      <c r="G14" s="25">
        <v>12</v>
      </c>
      <c r="H14" s="25">
        <v>23</v>
      </c>
      <c r="I14" s="25">
        <v>14</v>
      </c>
      <c r="J14" s="25"/>
      <c r="K14" s="25"/>
      <c r="L14" s="25">
        <f t="shared" si="0"/>
        <v>49</v>
      </c>
    </row>
    <row r="15" spans="1:12" ht="13.5">
      <c r="A15" s="1">
        <v>9</v>
      </c>
      <c r="B15" s="7"/>
      <c r="C15" s="11" t="s">
        <v>22</v>
      </c>
      <c r="D15" s="11" t="s">
        <v>453</v>
      </c>
      <c r="E15" s="9" t="s">
        <v>231</v>
      </c>
      <c r="F15" s="6" t="s">
        <v>261</v>
      </c>
      <c r="G15" s="25">
        <v>21</v>
      </c>
      <c r="H15" s="25">
        <v>26</v>
      </c>
      <c r="I15" s="25">
        <v>17</v>
      </c>
      <c r="J15" s="25"/>
      <c r="K15" s="25"/>
      <c r="L15" s="25">
        <f t="shared" si="0"/>
        <v>64</v>
      </c>
    </row>
    <row r="16" spans="1:12" ht="13.5">
      <c r="A16" s="1">
        <v>10</v>
      </c>
      <c r="C16" s="13" t="s">
        <v>47</v>
      </c>
      <c r="D16" s="13" t="s">
        <v>355</v>
      </c>
      <c r="E16" s="9" t="s">
        <v>348</v>
      </c>
      <c r="F16" s="16" t="s">
        <v>262</v>
      </c>
      <c r="G16" s="25">
        <v>15</v>
      </c>
      <c r="H16" s="25">
        <v>19</v>
      </c>
      <c r="I16" s="25">
        <v>30</v>
      </c>
      <c r="J16" s="25"/>
      <c r="K16" s="25"/>
      <c r="L16" s="25">
        <f t="shared" si="0"/>
        <v>64</v>
      </c>
    </row>
    <row r="17" spans="1:12" ht="13.5">
      <c r="A17" s="1">
        <v>11</v>
      </c>
      <c r="C17" s="13" t="s">
        <v>364</v>
      </c>
      <c r="D17" s="13" t="s">
        <v>365</v>
      </c>
      <c r="E17" s="9" t="s">
        <v>348</v>
      </c>
      <c r="F17" s="8" t="s">
        <v>261</v>
      </c>
      <c r="G17" s="25">
        <v>17</v>
      </c>
      <c r="H17" s="25">
        <v>24</v>
      </c>
      <c r="I17" s="25">
        <v>29</v>
      </c>
      <c r="J17" s="25"/>
      <c r="K17" s="25"/>
      <c r="L17" s="25">
        <f t="shared" si="0"/>
        <v>70</v>
      </c>
    </row>
    <row r="18" spans="1:12" ht="13.5">
      <c r="A18" s="1">
        <v>12</v>
      </c>
      <c r="B18" s="7"/>
      <c r="C18" s="15" t="s">
        <v>28</v>
      </c>
      <c r="D18" s="15" t="s">
        <v>385</v>
      </c>
      <c r="E18" s="9" t="s">
        <v>386</v>
      </c>
      <c r="F18" s="16" t="s">
        <v>262</v>
      </c>
      <c r="G18" s="25">
        <v>16</v>
      </c>
      <c r="H18" s="25">
        <v>30</v>
      </c>
      <c r="I18" s="25">
        <v>25</v>
      </c>
      <c r="J18" s="25"/>
      <c r="K18" s="25"/>
      <c r="L18" s="25">
        <f t="shared" si="0"/>
        <v>71</v>
      </c>
    </row>
    <row r="19" spans="1:12" ht="13.5">
      <c r="A19" s="1">
        <v>13</v>
      </c>
      <c r="C19" s="10" t="s">
        <v>149</v>
      </c>
      <c r="D19" s="10" t="s">
        <v>315</v>
      </c>
      <c r="E19" s="9" t="s">
        <v>339</v>
      </c>
      <c r="F19" s="16" t="s">
        <v>261</v>
      </c>
      <c r="G19" s="25">
        <v>28</v>
      </c>
      <c r="H19" s="25">
        <v>27</v>
      </c>
      <c r="I19" s="25">
        <v>19</v>
      </c>
      <c r="J19" s="25"/>
      <c r="K19" s="25"/>
      <c r="L19" s="25">
        <f t="shared" si="0"/>
        <v>74</v>
      </c>
    </row>
    <row r="20" spans="1:12" ht="13.5">
      <c r="A20" s="1">
        <v>14</v>
      </c>
      <c r="C20" s="10" t="s">
        <v>99</v>
      </c>
      <c r="D20" s="10" t="s">
        <v>337</v>
      </c>
      <c r="E20" s="9" t="s">
        <v>339</v>
      </c>
      <c r="F20" s="16" t="s">
        <v>341</v>
      </c>
      <c r="G20" s="25">
        <v>23</v>
      </c>
      <c r="H20" s="25">
        <v>37</v>
      </c>
      <c r="I20" s="25">
        <v>15</v>
      </c>
      <c r="J20" s="25"/>
      <c r="K20" s="25"/>
      <c r="L20" s="25">
        <f t="shared" si="0"/>
        <v>75</v>
      </c>
    </row>
    <row r="21" spans="1:12" ht="13.5">
      <c r="A21" s="1">
        <v>15</v>
      </c>
      <c r="C21" s="11" t="s">
        <v>51</v>
      </c>
      <c r="D21" s="11" t="s">
        <v>448</v>
      </c>
      <c r="E21" s="9" t="s">
        <v>339</v>
      </c>
      <c r="F21" s="6" t="s">
        <v>341</v>
      </c>
      <c r="G21" s="25">
        <v>26</v>
      </c>
      <c r="H21" s="25">
        <v>41</v>
      </c>
      <c r="I21" s="25">
        <v>16</v>
      </c>
      <c r="J21" s="25"/>
      <c r="K21" s="25"/>
      <c r="L21" s="25">
        <f t="shared" si="0"/>
        <v>83</v>
      </c>
    </row>
    <row r="22" spans="1:12" ht="13.5">
      <c r="A22" s="1">
        <v>16</v>
      </c>
      <c r="B22" s="7"/>
      <c r="C22" s="10" t="s">
        <v>22</v>
      </c>
      <c r="D22" s="10" t="s">
        <v>242</v>
      </c>
      <c r="E22" s="9" t="s">
        <v>231</v>
      </c>
      <c r="F22" s="8" t="s">
        <v>261</v>
      </c>
      <c r="G22" s="25">
        <v>49</v>
      </c>
      <c r="H22" s="25">
        <v>36</v>
      </c>
      <c r="I22" s="25">
        <v>22</v>
      </c>
      <c r="J22" s="25"/>
      <c r="K22" s="25"/>
      <c r="L22" s="25">
        <f t="shared" si="0"/>
        <v>107</v>
      </c>
    </row>
    <row r="23" spans="1:12" ht="13.5">
      <c r="A23" s="1">
        <v>17</v>
      </c>
      <c r="C23" s="15" t="s">
        <v>22</v>
      </c>
      <c r="D23" s="15" t="s">
        <v>377</v>
      </c>
      <c r="E23" s="9" t="s">
        <v>386</v>
      </c>
      <c r="F23" s="8" t="s">
        <v>261</v>
      </c>
      <c r="G23" s="25">
        <v>19</v>
      </c>
      <c r="H23" s="25">
        <v>29</v>
      </c>
      <c r="I23" s="25">
        <v>71</v>
      </c>
      <c r="J23" s="25"/>
      <c r="K23" s="25"/>
      <c r="L23" s="25">
        <f t="shared" si="0"/>
        <v>119</v>
      </c>
    </row>
    <row r="24" spans="1:12" ht="13.5">
      <c r="A24" s="1">
        <v>18</v>
      </c>
      <c r="B24" s="7"/>
      <c r="C24" s="10" t="s">
        <v>48</v>
      </c>
      <c r="D24" s="10" t="s">
        <v>175</v>
      </c>
      <c r="E24" s="16" t="s">
        <v>194</v>
      </c>
      <c r="F24" s="16" t="s">
        <v>262</v>
      </c>
      <c r="G24" s="25">
        <v>52</v>
      </c>
      <c r="H24" s="25">
        <v>50</v>
      </c>
      <c r="I24" s="25">
        <v>21</v>
      </c>
      <c r="J24" s="25"/>
      <c r="K24" s="25"/>
      <c r="L24" s="25">
        <f t="shared" si="0"/>
        <v>123</v>
      </c>
    </row>
    <row r="25" spans="1:12" ht="13.5">
      <c r="A25" s="1">
        <v>19</v>
      </c>
      <c r="C25" s="11" t="s">
        <v>423</v>
      </c>
      <c r="D25" s="11" t="s">
        <v>210</v>
      </c>
      <c r="E25" s="9" t="s">
        <v>11</v>
      </c>
      <c r="F25" s="6" t="s">
        <v>341</v>
      </c>
      <c r="G25" s="25">
        <v>40</v>
      </c>
      <c r="H25" s="25">
        <v>53</v>
      </c>
      <c r="I25" s="25">
        <v>31</v>
      </c>
      <c r="J25" s="25"/>
      <c r="K25" s="25"/>
      <c r="L25" s="25">
        <f t="shared" si="0"/>
        <v>124</v>
      </c>
    </row>
    <row r="26" spans="1:12" ht="13.5">
      <c r="A26" s="1">
        <v>20</v>
      </c>
      <c r="C26" s="10" t="s">
        <v>160</v>
      </c>
      <c r="D26" s="10" t="s">
        <v>85</v>
      </c>
      <c r="E26" s="16" t="s">
        <v>194</v>
      </c>
      <c r="F26" s="8" t="s">
        <v>261</v>
      </c>
      <c r="G26" s="25">
        <v>54</v>
      </c>
      <c r="H26" s="25">
        <v>38</v>
      </c>
      <c r="I26" s="25">
        <v>38</v>
      </c>
      <c r="J26" s="25"/>
      <c r="K26" s="25"/>
      <c r="L26" s="25">
        <f t="shared" si="0"/>
        <v>130</v>
      </c>
    </row>
    <row r="27" spans="1:12" ht="13.5">
      <c r="A27" s="1">
        <v>21</v>
      </c>
      <c r="C27" s="11" t="s">
        <v>323</v>
      </c>
      <c r="D27" s="11" t="s">
        <v>429</v>
      </c>
      <c r="E27" s="9" t="s">
        <v>367</v>
      </c>
      <c r="F27" s="6" t="s">
        <v>341</v>
      </c>
      <c r="G27" s="25">
        <v>60</v>
      </c>
      <c r="H27" s="25">
        <v>39</v>
      </c>
      <c r="I27" s="25">
        <v>40</v>
      </c>
      <c r="J27" s="25"/>
      <c r="K27" s="25"/>
      <c r="L27" s="25">
        <f t="shared" si="0"/>
        <v>139</v>
      </c>
    </row>
    <row r="28" spans="1:12" ht="13.5">
      <c r="A28" s="1">
        <v>22</v>
      </c>
      <c r="C28" s="11" t="s">
        <v>43</v>
      </c>
      <c r="D28" s="11" t="s">
        <v>203</v>
      </c>
      <c r="E28" s="9" t="s">
        <v>195</v>
      </c>
      <c r="F28" s="6" t="s">
        <v>341</v>
      </c>
      <c r="G28" s="25">
        <v>38</v>
      </c>
      <c r="H28" s="25">
        <v>56</v>
      </c>
      <c r="I28" s="25">
        <v>45</v>
      </c>
      <c r="J28" s="25"/>
      <c r="K28" s="25"/>
      <c r="L28" s="25">
        <f t="shared" si="0"/>
        <v>139</v>
      </c>
    </row>
    <row r="29" spans="1:12" ht="13.5">
      <c r="A29" s="1">
        <v>23</v>
      </c>
      <c r="C29" s="10" t="s">
        <v>47</v>
      </c>
      <c r="D29" s="10" t="s">
        <v>117</v>
      </c>
      <c r="E29" s="16" t="s">
        <v>194</v>
      </c>
      <c r="F29" s="8" t="s">
        <v>261</v>
      </c>
      <c r="G29" s="25">
        <v>57</v>
      </c>
      <c r="H29" s="25">
        <v>55</v>
      </c>
      <c r="I29" s="25">
        <v>33</v>
      </c>
      <c r="J29" s="25"/>
      <c r="K29" s="25"/>
      <c r="L29" s="25">
        <f t="shared" si="0"/>
        <v>145</v>
      </c>
    </row>
    <row r="30" spans="1:12" ht="13.5">
      <c r="A30" s="1">
        <v>24</v>
      </c>
      <c r="B30" s="7"/>
      <c r="C30" s="13" t="s">
        <v>84</v>
      </c>
      <c r="D30" s="13" t="s">
        <v>352</v>
      </c>
      <c r="E30" s="9" t="s">
        <v>348</v>
      </c>
      <c r="F30" s="8" t="s">
        <v>261</v>
      </c>
      <c r="G30" s="25">
        <v>42</v>
      </c>
      <c r="H30" s="25">
        <v>54</v>
      </c>
      <c r="I30" s="25">
        <v>50</v>
      </c>
      <c r="J30" s="25"/>
      <c r="K30" s="25"/>
      <c r="L30" s="25">
        <f t="shared" si="0"/>
        <v>146</v>
      </c>
    </row>
    <row r="31" spans="1:12" ht="13.5">
      <c r="A31" s="1">
        <v>25</v>
      </c>
      <c r="B31" s="7"/>
      <c r="C31" s="76" t="s">
        <v>22</v>
      </c>
      <c r="D31" s="11" t="s">
        <v>284</v>
      </c>
      <c r="E31" s="9" t="s">
        <v>397</v>
      </c>
      <c r="F31" s="6" t="s">
        <v>341</v>
      </c>
      <c r="G31" s="25">
        <v>48</v>
      </c>
      <c r="H31" s="25">
        <v>42</v>
      </c>
      <c r="I31" s="25">
        <v>57</v>
      </c>
      <c r="J31" s="25"/>
      <c r="K31" s="25"/>
      <c r="L31" s="25">
        <f t="shared" si="0"/>
        <v>147</v>
      </c>
    </row>
    <row r="32" spans="1:12" ht="13.5">
      <c r="A32" s="1">
        <v>26</v>
      </c>
      <c r="C32" s="76" t="s">
        <v>163</v>
      </c>
      <c r="D32" s="11" t="s">
        <v>454</v>
      </c>
      <c r="E32" s="9" t="s">
        <v>397</v>
      </c>
      <c r="F32" s="6" t="s">
        <v>341</v>
      </c>
      <c r="G32" s="25">
        <v>45</v>
      </c>
      <c r="H32" s="25">
        <v>47</v>
      </c>
      <c r="I32" s="25">
        <v>60</v>
      </c>
      <c r="J32" s="25"/>
      <c r="K32" s="25"/>
      <c r="L32" s="25">
        <f t="shared" si="0"/>
        <v>152</v>
      </c>
    </row>
    <row r="33" spans="1:12" ht="13.5">
      <c r="A33" s="1">
        <v>27</v>
      </c>
      <c r="C33" s="10" t="s">
        <v>48</v>
      </c>
      <c r="D33" s="10" t="s">
        <v>393</v>
      </c>
      <c r="E33" s="9" t="s">
        <v>397</v>
      </c>
      <c r="F33" s="8" t="s">
        <v>261</v>
      </c>
      <c r="G33" s="25">
        <v>50</v>
      </c>
      <c r="H33" s="25">
        <v>52</v>
      </c>
      <c r="I33" s="25">
        <v>52</v>
      </c>
      <c r="J33" s="25"/>
      <c r="K33" s="25"/>
      <c r="L33" s="25">
        <f t="shared" si="0"/>
        <v>154</v>
      </c>
    </row>
    <row r="34" spans="1:12" ht="13.5">
      <c r="A34" s="1">
        <v>28</v>
      </c>
      <c r="C34" s="10" t="s">
        <v>44</v>
      </c>
      <c r="D34" s="10" t="s">
        <v>283</v>
      </c>
      <c r="E34" s="9" t="s">
        <v>339</v>
      </c>
      <c r="F34" s="16" t="s">
        <v>341</v>
      </c>
      <c r="G34" s="25">
        <v>73</v>
      </c>
      <c r="H34" s="25">
        <v>49</v>
      </c>
      <c r="I34" s="25">
        <v>37</v>
      </c>
      <c r="J34" s="25"/>
      <c r="K34" s="25"/>
      <c r="L34" s="25">
        <f t="shared" si="0"/>
        <v>159</v>
      </c>
    </row>
    <row r="35" spans="1:12" ht="13.5">
      <c r="A35" s="1">
        <v>29</v>
      </c>
      <c r="C35" s="13" t="s">
        <v>17</v>
      </c>
      <c r="D35" s="13" t="s">
        <v>129</v>
      </c>
      <c r="E35" s="9" t="s">
        <v>348</v>
      </c>
      <c r="F35" s="16" t="s">
        <v>262</v>
      </c>
      <c r="G35" s="25">
        <v>44</v>
      </c>
      <c r="H35" s="25">
        <v>60</v>
      </c>
      <c r="I35" s="25">
        <v>65</v>
      </c>
      <c r="J35" s="25"/>
      <c r="K35" s="25"/>
      <c r="L35" s="25">
        <f t="shared" si="0"/>
        <v>169</v>
      </c>
    </row>
    <row r="36" spans="1:12" ht="13.5">
      <c r="A36" s="1">
        <v>30</v>
      </c>
      <c r="B36" s="7"/>
      <c r="C36" s="10" t="s">
        <v>59</v>
      </c>
      <c r="D36" s="10" t="s">
        <v>97</v>
      </c>
      <c r="E36" s="16" t="s">
        <v>11</v>
      </c>
      <c r="F36" s="8" t="s">
        <v>261</v>
      </c>
      <c r="G36" s="25">
        <v>65</v>
      </c>
      <c r="H36" s="25">
        <v>58</v>
      </c>
      <c r="I36" s="25">
        <v>55</v>
      </c>
      <c r="J36" s="25"/>
      <c r="K36" s="25"/>
      <c r="L36" s="25">
        <f t="shared" si="0"/>
        <v>178</v>
      </c>
    </row>
    <row r="37" spans="1:12" ht="13.5">
      <c r="A37" s="1">
        <v>31</v>
      </c>
      <c r="B37" s="7"/>
      <c r="C37" s="11" t="s">
        <v>423</v>
      </c>
      <c r="D37" s="11" t="s">
        <v>424</v>
      </c>
      <c r="E37" s="9" t="s">
        <v>216</v>
      </c>
      <c r="F37" s="6" t="s">
        <v>341</v>
      </c>
      <c r="G37" s="25">
        <v>63</v>
      </c>
      <c r="H37" s="25">
        <v>70</v>
      </c>
      <c r="I37" s="25">
        <v>47</v>
      </c>
      <c r="J37" s="25"/>
      <c r="K37" s="25"/>
      <c r="L37" s="25">
        <f t="shared" si="0"/>
        <v>180</v>
      </c>
    </row>
    <row r="38" spans="1:12" ht="13.5">
      <c r="A38" s="1">
        <v>32</v>
      </c>
      <c r="B38" s="7"/>
      <c r="C38" s="11" t="s">
        <v>39</v>
      </c>
      <c r="D38" s="11" t="s">
        <v>422</v>
      </c>
      <c r="E38" s="9" t="s">
        <v>216</v>
      </c>
      <c r="F38" s="6" t="s">
        <v>341</v>
      </c>
      <c r="G38" s="25">
        <v>53</v>
      </c>
      <c r="H38" s="25">
        <v>74</v>
      </c>
      <c r="I38" s="25">
        <v>58</v>
      </c>
      <c r="J38" s="25"/>
      <c r="K38" s="25"/>
      <c r="L38" s="25">
        <f t="shared" si="0"/>
        <v>185</v>
      </c>
    </row>
    <row r="39" spans="1:12" ht="13.5">
      <c r="A39" s="1">
        <v>33</v>
      </c>
      <c r="B39" s="7"/>
      <c r="C39" s="11" t="s">
        <v>44</v>
      </c>
      <c r="D39" s="11" t="s">
        <v>358</v>
      </c>
      <c r="E39" s="9" t="s">
        <v>348</v>
      </c>
      <c r="F39" s="6" t="s">
        <v>366</v>
      </c>
      <c r="G39" s="25">
        <v>56</v>
      </c>
      <c r="H39" s="25">
        <v>77</v>
      </c>
      <c r="I39" s="25">
        <v>61</v>
      </c>
      <c r="J39" s="25"/>
      <c r="K39" s="25"/>
      <c r="L39" s="25">
        <f aca="true" t="shared" si="1" ref="L39:L70">SUM(G39:K39)</f>
        <v>194</v>
      </c>
    </row>
    <row r="40" spans="1:12" ht="13.5">
      <c r="A40" s="1">
        <v>34</v>
      </c>
      <c r="C40" s="11" t="s">
        <v>86</v>
      </c>
      <c r="D40" s="11" t="s">
        <v>431</v>
      </c>
      <c r="E40" s="9" t="s">
        <v>11</v>
      </c>
      <c r="F40" s="6" t="s">
        <v>341</v>
      </c>
      <c r="G40" s="25">
        <v>68</v>
      </c>
      <c r="H40" s="25">
        <v>61</v>
      </c>
      <c r="I40" s="25">
        <v>70</v>
      </c>
      <c r="J40" s="25"/>
      <c r="K40" s="25"/>
      <c r="L40" s="25">
        <f t="shared" si="1"/>
        <v>199</v>
      </c>
    </row>
    <row r="41" spans="1:12" ht="13.5">
      <c r="A41" s="1">
        <v>35</v>
      </c>
      <c r="C41" s="10" t="s">
        <v>123</v>
      </c>
      <c r="D41" s="10" t="s">
        <v>244</v>
      </c>
      <c r="E41" s="9" t="s">
        <v>231</v>
      </c>
      <c r="F41" s="8" t="s">
        <v>261</v>
      </c>
      <c r="G41" s="25">
        <v>66</v>
      </c>
      <c r="H41" s="25">
        <v>72</v>
      </c>
      <c r="I41" s="25">
        <v>72</v>
      </c>
      <c r="J41" s="25"/>
      <c r="K41" s="25"/>
      <c r="L41" s="25">
        <f t="shared" si="1"/>
        <v>210</v>
      </c>
    </row>
    <row r="42" spans="1:12" ht="13.5">
      <c r="A42" s="1">
        <v>36</v>
      </c>
      <c r="C42" s="11" t="s">
        <v>149</v>
      </c>
      <c r="D42" s="11" t="s">
        <v>433</v>
      </c>
      <c r="E42" s="9" t="s">
        <v>11</v>
      </c>
      <c r="F42" s="6" t="s">
        <v>341</v>
      </c>
      <c r="G42" s="25">
        <v>75</v>
      </c>
      <c r="H42" s="25">
        <v>65</v>
      </c>
      <c r="I42" s="25">
        <v>74</v>
      </c>
      <c r="J42" s="25"/>
      <c r="K42" s="25"/>
      <c r="L42" s="25">
        <f t="shared" si="1"/>
        <v>214</v>
      </c>
    </row>
    <row r="43" spans="1:12" ht="13.5">
      <c r="A43" s="1">
        <v>37</v>
      </c>
      <c r="B43" s="7"/>
      <c r="C43" s="11" t="s">
        <v>197</v>
      </c>
      <c r="D43" s="11" t="s">
        <v>432</v>
      </c>
      <c r="E43" s="9" t="s">
        <v>11</v>
      </c>
      <c r="F43" s="6" t="s">
        <v>341</v>
      </c>
      <c r="G43" s="25">
        <v>71</v>
      </c>
      <c r="H43" s="25">
        <v>79</v>
      </c>
      <c r="I43" s="25">
        <v>68</v>
      </c>
      <c r="J43" s="25"/>
      <c r="K43" s="25"/>
      <c r="L43" s="25">
        <f t="shared" si="1"/>
        <v>218</v>
      </c>
    </row>
    <row r="44" spans="1:12" ht="13.5">
      <c r="A44" s="1">
        <v>38</v>
      </c>
      <c r="B44" s="7"/>
      <c r="C44" s="17" t="s">
        <v>22</v>
      </c>
      <c r="D44" s="17" t="s">
        <v>406</v>
      </c>
      <c r="E44" s="9" t="s">
        <v>407</v>
      </c>
      <c r="F44" s="8" t="s">
        <v>261</v>
      </c>
      <c r="G44" s="25">
        <v>104</v>
      </c>
      <c r="H44" s="25">
        <v>98</v>
      </c>
      <c r="I44" s="25">
        <v>18</v>
      </c>
      <c r="J44" s="25"/>
      <c r="K44" s="25"/>
      <c r="L44" s="25">
        <f t="shared" si="1"/>
        <v>220</v>
      </c>
    </row>
    <row r="45" spans="1:12" ht="13.5">
      <c r="A45" s="1">
        <v>39</v>
      </c>
      <c r="C45" s="10" t="s">
        <v>167</v>
      </c>
      <c r="D45" s="10" t="s">
        <v>129</v>
      </c>
      <c r="E45" s="16" t="s">
        <v>194</v>
      </c>
      <c r="F45" s="8" t="s">
        <v>261</v>
      </c>
      <c r="G45" s="25">
        <v>64</v>
      </c>
      <c r="H45" s="25">
        <v>75</v>
      </c>
      <c r="I45" s="25">
        <v>82</v>
      </c>
      <c r="J45" s="25"/>
      <c r="K45" s="25"/>
      <c r="L45" s="25">
        <f t="shared" si="1"/>
        <v>221</v>
      </c>
    </row>
    <row r="46" spans="1:12" ht="13.5">
      <c r="A46" s="1">
        <v>40</v>
      </c>
      <c r="B46" s="7"/>
      <c r="C46" s="11" t="s">
        <v>71</v>
      </c>
      <c r="D46" s="11" t="s">
        <v>176</v>
      </c>
      <c r="E46" s="9" t="s">
        <v>194</v>
      </c>
      <c r="F46" s="6" t="s">
        <v>366</v>
      </c>
      <c r="G46" s="25">
        <v>69</v>
      </c>
      <c r="H46" s="25">
        <v>68</v>
      </c>
      <c r="I46" s="25">
        <v>94</v>
      </c>
      <c r="J46" s="25"/>
      <c r="K46" s="25"/>
      <c r="L46" s="25">
        <f t="shared" si="1"/>
        <v>231</v>
      </c>
    </row>
    <row r="47" spans="1:12" ht="13.5">
      <c r="A47" s="1">
        <v>41</v>
      </c>
      <c r="C47" s="10" t="s">
        <v>381</v>
      </c>
      <c r="D47" s="10" t="s">
        <v>291</v>
      </c>
      <c r="E47" s="9" t="s">
        <v>386</v>
      </c>
      <c r="F47" s="8" t="s">
        <v>261</v>
      </c>
      <c r="G47" s="25">
        <v>91</v>
      </c>
      <c r="H47" s="25">
        <v>78</v>
      </c>
      <c r="I47" s="25">
        <v>69</v>
      </c>
      <c r="J47" s="25"/>
      <c r="K47" s="25"/>
      <c r="L47" s="25">
        <f t="shared" si="1"/>
        <v>238</v>
      </c>
    </row>
    <row r="48" spans="1:12" ht="13.5">
      <c r="A48" s="1">
        <v>42</v>
      </c>
      <c r="C48" s="10" t="s">
        <v>22</v>
      </c>
      <c r="D48" s="10" t="s">
        <v>260</v>
      </c>
      <c r="E48" s="9" t="s">
        <v>231</v>
      </c>
      <c r="F48" s="16" t="s">
        <v>341</v>
      </c>
      <c r="G48" s="25">
        <v>78</v>
      </c>
      <c r="H48" s="25">
        <v>85</v>
      </c>
      <c r="I48" s="25">
        <v>78</v>
      </c>
      <c r="J48" s="25"/>
      <c r="K48" s="25"/>
      <c r="L48" s="25">
        <f t="shared" si="1"/>
        <v>241</v>
      </c>
    </row>
    <row r="49" spans="1:12" ht="13.5">
      <c r="A49" s="1">
        <v>43</v>
      </c>
      <c r="C49" s="17" t="s">
        <v>83</v>
      </c>
      <c r="D49" s="17" t="s">
        <v>192</v>
      </c>
      <c r="E49" s="9" t="s">
        <v>407</v>
      </c>
      <c r="F49" s="8" t="s">
        <v>261</v>
      </c>
      <c r="G49" s="25">
        <v>80</v>
      </c>
      <c r="H49" s="25">
        <v>84</v>
      </c>
      <c r="I49" s="25">
        <v>83</v>
      </c>
      <c r="J49" s="25"/>
      <c r="K49" s="25"/>
      <c r="L49" s="25">
        <f t="shared" si="1"/>
        <v>247</v>
      </c>
    </row>
    <row r="50" spans="1:12" ht="13.5">
      <c r="A50" s="1">
        <v>44</v>
      </c>
      <c r="B50" s="7"/>
      <c r="C50" s="10" t="s">
        <v>128</v>
      </c>
      <c r="D50" s="10" t="s">
        <v>127</v>
      </c>
      <c r="E50" s="16" t="s">
        <v>11</v>
      </c>
      <c r="F50" s="8" t="s">
        <v>261</v>
      </c>
      <c r="G50" s="25">
        <v>79</v>
      </c>
      <c r="H50" s="25">
        <v>91</v>
      </c>
      <c r="I50" s="25">
        <v>86</v>
      </c>
      <c r="J50" s="25"/>
      <c r="K50" s="25"/>
      <c r="L50" s="25">
        <f t="shared" si="1"/>
        <v>256</v>
      </c>
    </row>
    <row r="51" spans="1:12" ht="13.5">
      <c r="A51" s="1">
        <v>45</v>
      </c>
      <c r="C51" s="10" t="s">
        <v>83</v>
      </c>
      <c r="D51" s="10" t="s">
        <v>252</v>
      </c>
      <c r="E51" s="9" t="s">
        <v>231</v>
      </c>
      <c r="F51" s="16" t="s">
        <v>341</v>
      </c>
      <c r="G51" s="25">
        <v>87</v>
      </c>
      <c r="H51" s="25">
        <v>86</v>
      </c>
      <c r="I51" s="25">
        <v>88</v>
      </c>
      <c r="J51" s="25"/>
      <c r="K51" s="25"/>
      <c r="L51" s="25">
        <f t="shared" si="1"/>
        <v>261</v>
      </c>
    </row>
    <row r="52" spans="1:12" ht="13.5">
      <c r="A52" s="1">
        <v>46</v>
      </c>
      <c r="B52" s="7"/>
      <c r="C52" s="10" t="s">
        <v>154</v>
      </c>
      <c r="D52" s="10" t="s">
        <v>223</v>
      </c>
      <c r="E52" s="9" t="s">
        <v>230</v>
      </c>
      <c r="F52" s="8" t="s">
        <v>261</v>
      </c>
      <c r="G52" s="25">
        <v>72</v>
      </c>
      <c r="H52" s="25">
        <v>113</v>
      </c>
      <c r="I52" s="25">
        <v>105</v>
      </c>
      <c r="J52" s="25"/>
      <c r="K52" s="25"/>
      <c r="L52" s="25">
        <f t="shared" si="1"/>
        <v>290</v>
      </c>
    </row>
    <row r="53" spans="1:12" ht="13.5">
      <c r="A53" s="1">
        <v>47</v>
      </c>
      <c r="C53" s="11" t="s">
        <v>95</v>
      </c>
      <c r="D53" s="11" t="s">
        <v>445</v>
      </c>
      <c r="E53" s="9" t="s">
        <v>444</v>
      </c>
      <c r="F53" s="6" t="s">
        <v>341</v>
      </c>
      <c r="G53" s="25">
        <v>109</v>
      </c>
      <c r="H53" s="25">
        <v>104</v>
      </c>
      <c r="I53" s="25">
        <v>89</v>
      </c>
      <c r="J53" s="25"/>
      <c r="K53" s="25"/>
      <c r="L53" s="25">
        <f t="shared" si="1"/>
        <v>302</v>
      </c>
    </row>
    <row r="54" spans="1:12" ht="13.5">
      <c r="A54" s="1">
        <v>48</v>
      </c>
      <c r="C54" s="10" t="s">
        <v>51</v>
      </c>
      <c r="D54" s="10" t="s">
        <v>50</v>
      </c>
      <c r="E54" s="16" t="s">
        <v>11</v>
      </c>
      <c r="F54" s="16" t="s">
        <v>262</v>
      </c>
      <c r="G54" s="25">
        <v>100</v>
      </c>
      <c r="H54" s="25">
        <v>106</v>
      </c>
      <c r="I54" s="25">
        <v>97</v>
      </c>
      <c r="J54" s="25"/>
      <c r="K54" s="25"/>
      <c r="L54" s="25">
        <f t="shared" si="1"/>
        <v>303</v>
      </c>
    </row>
    <row r="55" spans="1:12" ht="13.5">
      <c r="A55" s="1">
        <v>49</v>
      </c>
      <c r="B55" s="7"/>
      <c r="C55" s="11" t="s">
        <v>449</v>
      </c>
      <c r="D55" s="11" t="s">
        <v>450</v>
      </c>
      <c r="E55" s="9" t="s">
        <v>452</v>
      </c>
      <c r="F55" s="6" t="s">
        <v>341</v>
      </c>
      <c r="G55" s="25">
        <v>101</v>
      </c>
      <c r="H55" s="25">
        <v>111</v>
      </c>
      <c r="I55" s="25">
        <v>101</v>
      </c>
      <c r="J55" s="25"/>
      <c r="K55" s="25"/>
      <c r="L55" s="25">
        <f t="shared" si="1"/>
        <v>313</v>
      </c>
    </row>
    <row r="56" spans="1:12" ht="13.5">
      <c r="A56" s="1">
        <v>50</v>
      </c>
      <c r="B56" s="7"/>
      <c r="C56" s="10" t="s">
        <v>109</v>
      </c>
      <c r="D56" s="10" t="s">
        <v>181</v>
      </c>
      <c r="E56" s="16" t="s">
        <v>194</v>
      </c>
      <c r="F56" s="8" t="s">
        <v>261</v>
      </c>
      <c r="G56" s="25">
        <v>97</v>
      </c>
      <c r="H56" s="25">
        <v>129</v>
      </c>
      <c r="I56" s="25">
        <v>92</v>
      </c>
      <c r="J56" s="25"/>
      <c r="K56" s="25"/>
      <c r="L56" s="25">
        <f t="shared" si="1"/>
        <v>318</v>
      </c>
    </row>
    <row r="57" spans="1:12" ht="13.5">
      <c r="A57" s="1">
        <v>51</v>
      </c>
      <c r="C57" s="14" t="s">
        <v>86</v>
      </c>
      <c r="D57" s="14" t="s">
        <v>375</v>
      </c>
      <c r="E57" s="9" t="s">
        <v>367</v>
      </c>
      <c r="F57" s="8" t="s">
        <v>261</v>
      </c>
      <c r="G57" s="25">
        <v>110</v>
      </c>
      <c r="H57" s="25">
        <v>115</v>
      </c>
      <c r="I57" s="25">
        <v>99</v>
      </c>
      <c r="J57" s="25"/>
      <c r="K57" s="25"/>
      <c r="L57" s="25">
        <f t="shared" si="1"/>
        <v>324</v>
      </c>
    </row>
    <row r="58" spans="1:12" ht="13.5">
      <c r="A58" s="1">
        <v>52</v>
      </c>
      <c r="C58" s="10" t="s">
        <v>99</v>
      </c>
      <c r="D58" s="10" t="s">
        <v>138</v>
      </c>
      <c r="E58" s="16" t="s">
        <v>132</v>
      </c>
      <c r="F58" s="8" t="s">
        <v>261</v>
      </c>
      <c r="G58" s="25">
        <v>105</v>
      </c>
      <c r="H58" s="25">
        <v>119</v>
      </c>
      <c r="I58" s="25">
        <v>106</v>
      </c>
      <c r="J58" s="25"/>
      <c r="K58" s="25"/>
      <c r="L58" s="25">
        <f t="shared" si="1"/>
        <v>330</v>
      </c>
    </row>
    <row r="59" spans="1:12" ht="13.5">
      <c r="A59" s="1">
        <v>53</v>
      </c>
      <c r="C59" s="11" t="s">
        <v>48</v>
      </c>
      <c r="D59" s="11" t="s">
        <v>425</v>
      </c>
      <c r="E59" s="9" t="s">
        <v>195</v>
      </c>
      <c r="F59" s="6" t="s">
        <v>262</v>
      </c>
      <c r="G59" s="25">
        <v>103</v>
      </c>
      <c r="H59" s="25">
        <v>123</v>
      </c>
      <c r="I59" s="25">
        <v>113</v>
      </c>
      <c r="J59" s="25"/>
      <c r="K59" s="25"/>
      <c r="L59" s="25">
        <f t="shared" si="1"/>
        <v>339</v>
      </c>
    </row>
    <row r="60" spans="1:12" ht="13.5">
      <c r="A60" s="1">
        <v>54</v>
      </c>
      <c r="C60" s="10" t="s">
        <v>34</v>
      </c>
      <c r="D60" s="10" t="s">
        <v>277</v>
      </c>
      <c r="E60" s="9" t="s">
        <v>339</v>
      </c>
      <c r="F60" s="8" t="s">
        <v>261</v>
      </c>
      <c r="G60" s="25">
        <v>122</v>
      </c>
      <c r="H60" s="25">
        <v>94</v>
      </c>
      <c r="I60" s="25">
        <v>132</v>
      </c>
      <c r="J60" s="25"/>
      <c r="K60" s="25"/>
      <c r="L60" s="25">
        <f t="shared" si="1"/>
        <v>348</v>
      </c>
    </row>
    <row r="61" spans="1:12" ht="13.5">
      <c r="A61" s="1">
        <v>55</v>
      </c>
      <c r="B61" s="7"/>
      <c r="C61" s="10" t="s">
        <v>289</v>
      </c>
      <c r="D61" s="10" t="s">
        <v>288</v>
      </c>
      <c r="E61" s="9" t="s">
        <v>339</v>
      </c>
      <c r="F61" s="16" t="s">
        <v>366</v>
      </c>
      <c r="G61" s="25">
        <v>117</v>
      </c>
      <c r="H61" s="25">
        <v>107</v>
      </c>
      <c r="I61" s="25">
        <v>127</v>
      </c>
      <c r="J61" s="25"/>
      <c r="K61" s="25"/>
      <c r="L61" s="25">
        <f t="shared" si="1"/>
        <v>351</v>
      </c>
    </row>
    <row r="62" spans="1:12" ht="13.5">
      <c r="A62" s="1">
        <v>56</v>
      </c>
      <c r="C62" s="13" t="s">
        <v>28</v>
      </c>
      <c r="D62" s="13" t="s">
        <v>110</v>
      </c>
      <c r="E62" s="9" t="s">
        <v>348</v>
      </c>
      <c r="F62" s="16" t="s">
        <v>262</v>
      </c>
      <c r="G62" s="25">
        <v>120</v>
      </c>
      <c r="H62" s="25">
        <v>126</v>
      </c>
      <c r="I62" s="25">
        <v>121</v>
      </c>
      <c r="J62" s="25"/>
      <c r="K62" s="25"/>
      <c r="L62" s="25">
        <f t="shared" si="1"/>
        <v>367</v>
      </c>
    </row>
    <row r="63" spans="1:12" ht="13.5">
      <c r="A63" s="1">
        <v>57</v>
      </c>
      <c r="C63" s="15" t="s">
        <v>221</v>
      </c>
      <c r="D63" s="15" t="s">
        <v>376</v>
      </c>
      <c r="E63" s="9" t="s">
        <v>386</v>
      </c>
      <c r="F63" s="16" t="s">
        <v>263</v>
      </c>
      <c r="G63" s="25">
        <v>114</v>
      </c>
      <c r="H63" s="25">
        <v>147</v>
      </c>
      <c r="I63" s="25">
        <v>112</v>
      </c>
      <c r="J63" s="25"/>
      <c r="K63" s="25"/>
      <c r="L63" s="25">
        <f t="shared" si="1"/>
        <v>373</v>
      </c>
    </row>
    <row r="64" spans="1:12" ht="13.5">
      <c r="A64" s="1">
        <v>58</v>
      </c>
      <c r="B64" s="7"/>
      <c r="C64" s="11" t="s">
        <v>115</v>
      </c>
      <c r="D64" s="11" t="s">
        <v>275</v>
      </c>
      <c r="E64" s="9" t="s">
        <v>195</v>
      </c>
      <c r="F64" s="6" t="s">
        <v>341</v>
      </c>
      <c r="G64" s="25">
        <v>123</v>
      </c>
      <c r="H64" s="25">
        <v>135</v>
      </c>
      <c r="I64" s="25">
        <v>118</v>
      </c>
      <c r="J64" s="25"/>
      <c r="K64" s="25"/>
      <c r="L64" s="25">
        <f t="shared" si="1"/>
        <v>376</v>
      </c>
    </row>
    <row r="65" spans="1:12" ht="13.5">
      <c r="A65" s="1">
        <v>59</v>
      </c>
      <c r="C65" s="11" t="s">
        <v>71</v>
      </c>
      <c r="D65" s="11" t="s">
        <v>226</v>
      </c>
      <c r="E65" s="9" t="s">
        <v>230</v>
      </c>
      <c r="F65" s="6" t="s">
        <v>262</v>
      </c>
      <c r="G65" s="25">
        <v>124</v>
      </c>
      <c r="H65" s="25">
        <v>134</v>
      </c>
      <c r="I65" s="25">
        <v>125</v>
      </c>
      <c r="J65" s="25"/>
      <c r="K65" s="25"/>
      <c r="L65" s="25">
        <f t="shared" si="1"/>
        <v>383</v>
      </c>
    </row>
    <row r="66" spans="1:12" ht="13.5">
      <c r="A66" s="1">
        <v>60</v>
      </c>
      <c r="C66" s="10" t="s">
        <v>44</v>
      </c>
      <c r="D66" s="10" t="s">
        <v>331</v>
      </c>
      <c r="E66" s="9" t="s">
        <v>339</v>
      </c>
      <c r="F66" s="16" t="s">
        <v>261</v>
      </c>
      <c r="G66" s="25">
        <v>176</v>
      </c>
      <c r="H66" s="25">
        <v>117</v>
      </c>
      <c r="I66" s="25">
        <v>96</v>
      </c>
      <c r="J66" s="25"/>
      <c r="K66" s="25"/>
      <c r="L66" s="25">
        <f t="shared" si="1"/>
        <v>389</v>
      </c>
    </row>
    <row r="67" spans="1:12" ht="13.5">
      <c r="A67" s="1">
        <v>61</v>
      </c>
      <c r="B67" s="7"/>
      <c r="C67" s="11" t="s">
        <v>44</v>
      </c>
      <c r="D67" s="11" t="s">
        <v>336</v>
      </c>
      <c r="E67" s="9" t="s">
        <v>11</v>
      </c>
      <c r="F67" s="6" t="s">
        <v>341</v>
      </c>
      <c r="G67" s="25">
        <v>126</v>
      </c>
      <c r="H67" s="25">
        <v>152</v>
      </c>
      <c r="I67" s="25">
        <v>128</v>
      </c>
      <c r="J67" s="25"/>
      <c r="K67" s="25"/>
      <c r="L67" s="25">
        <f t="shared" si="1"/>
        <v>406</v>
      </c>
    </row>
    <row r="68" spans="1:12" ht="13.5">
      <c r="A68" s="1">
        <v>62</v>
      </c>
      <c r="B68" s="7"/>
      <c r="C68" s="10" t="s">
        <v>55</v>
      </c>
      <c r="D68" s="10" t="s">
        <v>136</v>
      </c>
      <c r="E68" s="16" t="s">
        <v>132</v>
      </c>
      <c r="F68" s="16" t="s">
        <v>263</v>
      </c>
      <c r="G68" s="25">
        <v>146</v>
      </c>
      <c r="H68" s="25">
        <v>143</v>
      </c>
      <c r="I68" s="25">
        <v>120</v>
      </c>
      <c r="J68" s="25"/>
      <c r="K68" s="25"/>
      <c r="L68" s="25">
        <f t="shared" si="1"/>
        <v>409</v>
      </c>
    </row>
    <row r="69" spans="1:12" ht="13.5">
      <c r="A69" s="1">
        <v>63</v>
      </c>
      <c r="C69" s="13" t="s">
        <v>55</v>
      </c>
      <c r="D69" s="13" t="s">
        <v>296</v>
      </c>
      <c r="E69" s="9" t="s">
        <v>348</v>
      </c>
      <c r="F69" s="8" t="s">
        <v>261</v>
      </c>
      <c r="G69" s="25">
        <v>148</v>
      </c>
      <c r="H69" s="25">
        <v>128</v>
      </c>
      <c r="I69" s="25">
        <v>156</v>
      </c>
      <c r="J69" s="25"/>
      <c r="K69" s="25"/>
      <c r="L69" s="25">
        <f t="shared" si="1"/>
        <v>432</v>
      </c>
    </row>
    <row r="70" spans="1:12" ht="13.5">
      <c r="A70" s="1">
        <v>64</v>
      </c>
      <c r="C70" s="10" t="s">
        <v>47</v>
      </c>
      <c r="D70" s="10" t="s">
        <v>139</v>
      </c>
      <c r="E70" s="16" t="s">
        <v>132</v>
      </c>
      <c r="F70" s="8" t="s">
        <v>261</v>
      </c>
      <c r="G70" s="25">
        <v>125</v>
      </c>
      <c r="H70" s="25">
        <v>170</v>
      </c>
      <c r="I70" s="25">
        <v>138</v>
      </c>
      <c r="J70" s="25"/>
      <c r="K70" s="25"/>
      <c r="L70" s="25">
        <f t="shared" si="1"/>
        <v>433</v>
      </c>
    </row>
    <row r="71" spans="1:12" ht="13.5">
      <c r="A71" s="1">
        <v>65</v>
      </c>
      <c r="C71" s="10" t="s">
        <v>201</v>
      </c>
      <c r="D71" s="10" t="s">
        <v>217</v>
      </c>
      <c r="E71" s="16" t="s">
        <v>216</v>
      </c>
      <c r="F71" s="8" t="s">
        <v>261</v>
      </c>
      <c r="G71" s="25">
        <v>178</v>
      </c>
      <c r="H71" s="25">
        <v>140</v>
      </c>
      <c r="I71" s="25">
        <v>117</v>
      </c>
      <c r="J71" s="25"/>
      <c r="K71" s="25"/>
      <c r="L71" s="25">
        <f aca="true" t="shared" si="2" ref="L71:L102">SUM(G71:K71)</f>
        <v>435</v>
      </c>
    </row>
    <row r="72" spans="1:12" ht="13.5">
      <c r="A72" s="1">
        <v>66</v>
      </c>
      <c r="C72" s="10" t="s">
        <v>71</v>
      </c>
      <c r="D72" s="10" t="s">
        <v>311</v>
      </c>
      <c r="E72" s="9" t="s">
        <v>339</v>
      </c>
      <c r="F72" s="8" t="s">
        <v>262</v>
      </c>
      <c r="G72" s="26">
        <v>151</v>
      </c>
      <c r="H72" s="49">
        <v>161</v>
      </c>
      <c r="I72" s="27">
        <v>136</v>
      </c>
      <c r="J72" s="48"/>
      <c r="K72" s="25"/>
      <c r="L72" s="25">
        <f t="shared" si="2"/>
        <v>448</v>
      </c>
    </row>
    <row r="73" spans="1:12" ht="13.5">
      <c r="A73" s="1">
        <v>67</v>
      </c>
      <c r="C73" s="11" t="s">
        <v>143</v>
      </c>
      <c r="D73" s="11" t="s">
        <v>434</v>
      </c>
      <c r="E73" s="9" t="s">
        <v>441</v>
      </c>
      <c r="F73" s="6" t="s">
        <v>341</v>
      </c>
      <c r="G73" s="25">
        <v>156</v>
      </c>
      <c r="H73" s="25">
        <v>138</v>
      </c>
      <c r="I73" s="25">
        <v>155</v>
      </c>
      <c r="J73" s="25"/>
      <c r="K73" s="25"/>
      <c r="L73" s="25">
        <f t="shared" si="2"/>
        <v>449</v>
      </c>
    </row>
    <row r="74" spans="1:12" ht="13.5">
      <c r="A74" s="1">
        <v>68</v>
      </c>
      <c r="C74" s="10" t="s">
        <v>55</v>
      </c>
      <c r="D74" s="10" t="s">
        <v>219</v>
      </c>
      <c r="E74" s="16" t="s">
        <v>216</v>
      </c>
      <c r="F74" s="16" t="s">
        <v>263</v>
      </c>
      <c r="G74" s="25">
        <v>149</v>
      </c>
      <c r="H74" s="25">
        <v>141</v>
      </c>
      <c r="I74" s="25">
        <v>160</v>
      </c>
      <c r="J74" s="25"/>
      <c r="K74" s="25"/>
      <c r="L74" s="25">
        <f t="shared" si="2"/>
        <v>450</v>
      </c>
    </row>
    <row r="75" spans="1:12" ht="13.5">
      <c r="A75" s="1">
        <v>69</v>
      </c>
      <c r="B75" s="7"/>
      <c r="C75" s="11" t="s">
        <v>149</v>
      </c>
      <c r="D75" s="11" t="s">
        <v>450</v>
      </c>
      <c r="E75" s="9" t="s">
        <v>452</v>
      </c>
      <c r="F75" s="6" t="s">
        <v>262</v>
      </c>
      <c r="G75" s="25">
        <v>166</v>
      </c>
      <c r="H75" s="25">
        <v>155</v>
      </c>
      <c r="I75" s="25">
        <v>140</v>
      </c>
      <c r="J75" s="25"/>
      <c r="K75" s="25"/>
      <c r="L75" s="25">
        <f t="shared" si="2"/>
        <v>461</v>
      </c>
    </row>
    <row r="76" spans="1:12" ht="13.5">
      <c r="A76" s="1">
        <v>70</v>
      </c>
      <c r="C76" s="10" t="s">
        <v>153</v>
      </c>
      <c r="D76" s="10" t="s">
        <v>210</v>
      </c>
      <c r="E76" s="16" t="s">
        <v>195</v>
      </c>
      <c r="F76" s="16" t="s">
        <v>262</v>
      </c>
      <c r="G76" s="25">
        <v>140</v>
      </c>
      <c r="H76" s="25">
        <v>167</v>
      </c>
      <c r="I76" s="25">
        <v>167</v>
      </c>
      <c r="J76" s="25"/>
      <c r="K76" s="25"/>
      <c r="L76" s="25">
        <f t="shared" si="2"/>
        <v>474</v>
      </c>
    </row>
    <row r="77" spans="1:12" ht="13.5">
      <c r="A77" s="1">
        <v>71</v>
      </c>
      <c r="C77" s="11" t="s">
        <v>71</v>
      </c>
      <c r="D77" s="11" t="s">
        <v>451</v>
      </c>
      <c r="E77" s="9" t="s">
        <v>452</v>
      </c>
      <c r="F77" s="6" t="s">
        <v>262</v>
      </c>
      <c r="G77" s="25">
        <v>150</v>
      </c>
      <c r="H77" s="25">
        <v>162</v>
      </c>
      <c r="I77" s="25">
        <v>162</v>
      </c>
      <c r="J77" s="25"/>
      <c r="K77" s="25"/>
      <c r="L77" s="25">
        <f t="shared" si="2"/>
        <v>474</v>
      </c>
    </row>
    <row r="78" spans="1:12" ht="13.5">
      <c r="A78" s="1">
        <v>72</v>
      </c>
      <c r="C78" s="11" t="s">
        <v>49</v>
      </c>
      <c r="D78" s="11" t="s">
        <v>408</v>
      </c>
      <c r="E78" s="9" t="s">
        <v>444</v>
      </c>
      <c r="F78" s="6" t="s">
        <v>261</v>
      </c>
      <c r="G78" s="25">
        <v>172</v>
      </c>
      <c r="H78" s="25">
        <v>164</v>
      </c>
      <c r="I78" s="25">
        <v>149</v>
      </c>
      <c r="J78" s="25"/>
      <c r="K78" s="25"/>
      <c r="L78" s="25">
        <f t="shared" si="2"/>
        <v>485</v>
      </c>
    </row>
    <row r="79" spans="1:12" ht="13.5">
      <c r="A79" s="1">
        <v>73</v>
      </c>
      <c r="C79" s="11" t="s">
        <v>64</v>
      </c>
      <c r="D79" s="11" t="s">
        <v>192</v>
      </c>
      <c r="E79" s="9" t="s">
        <v>216</v>
      </c>
      <c r="F79" s="6" t="s">
        <v>341</v>
      </c>
      <c r="G79" s="25">
        <v>169</v>
      </c>
      <c r="H79" s="25">
        <v>172</v>
      </c>
      <c r="I79" s="25">
        <v>150</v>
      </c>
      <c r="J79" s="25"/>
      <c r="K79" s="25"/>
      <c r="L79" s="25">
        <f t="shared" si="2"/>
        <v>491</v>
      </c>
    </row>
    <row r="80" spans="1:12" ht="13.5">
      <c r="A80" s="1">
        <v>74</v>
      </c>
      <c r="C80" s="17" t="s">
        <v>28</v>
      </c>
      <c r="D80" s="17" t="s">
        <v>413</v>
      </c>
      <c r="E80" s="9" t="s">
        <v>407</v>
      </c>
      <c r="F80" s="16" t="s">
        <v>262</v>
      </c>
      <c r="G80" s="25">
        <v>157</v>
      </c>
      <c r="H80" s="25">
        <v>175</v>
      </c>
      <c r="I80" s="25">
        <v>169</v>
      </c>
      <c r="J80" s="25"/>
      <c r="K80" s="25"/>
      <c r="L80" s="25">
        <f t="shared" si="2"/>
        <v>501</v>
      </c>
    </row>
    <row r="81" spans="1:12" ht="13.5">
      <c r="A81" s="1">
        <v>75</v>
      </c>
      <c r="C81" s="10" t="s">
        <v>71</v>
      </c>
      <c r="D81" s="10" t="s">
        <v>77</v>
      </c>
      <c r="E81" s="9" t="s">
        <v>339</v>
      </c>
      <c r="F81" s="16" t="s">
        <v>261</v>
      </c>
      <c r="G81" s="26">
        <v>139</v>
      </c>
      <c r="H81" s="26">
        <v>204</v>
      </c>
      <c r="I81" s="27">
        <v>175</v>
      </c>
      <c r="J81" s="48"/>
      <c r="K81" s="25"/>
      <c r="L81" s="25">
        <f t="shared" si="2"/>
        <v>518</v>
      </c>
    </row>
    <row r="82" spans="1:12" ht="13.5">
      <c r="A82" s="1">
        <v>76</v>
      </c>
      <c r="C82" s="10" t="s">
        <v>25</v>
      </c>
      <c r="D82" s="10" t="s">
        <v>233</v>
      </c>
      <c r="E82" s="9" t="s">
        <v>339</v>
      </c>
      <c r="F82" s="8" t="s">
        <v>261</v>
      </c>
      <c r="G82" s="25">
        <v>141</v>
      </c>
      <c r="H82" s="25">
        <v>214</v>
      </c>
      <c r="I82" s="25">
        <v>165</v>
      </c>
      <c r="J82" s="25"/>
      <c r="K82" s="25"/>
      <c r="L82" s="25">
        <f t="shared" si="2"/>
        <v>520</v>
      </c>
    </row>
    <row r="83" spans="1:12" ht="13.5">
      <c r="A83" s="1">
        <v>77</v>
      </c>
      <c r="C83" s="11" t="s">
        <v>308</v>
      </c>
      <c r="D83" s="11" t="s">
        <v>297</v>
      </c>
      <c r="E83" s="9" t="s">
        <v>230</v>
      </c>
      <c r="F83" s="6" t="s">
        <v>262</v>
      </c>
      <c r="G83" s="25">
        <v>165</v>
      </c>
      <c r="H83" s="25">
        <v>180</v>
      </c>
      <c r="I83" s="25">
        <v>183</v>
      </c>
      <c r="J83" s="25"/>
      <c r="K83" s="25"/>
      <c r="L83" s="25">
        <f t="shared" si="2"/>
        <v>528</v>
      </c>
    </row>
    <row r="84" spans="1:12" ht="13.5">
      <c r="A84" s="1">
        <v>78</v>
      </c>
      <c r="C84" s="11" t="s">
        <v>142</v>
      </c>
      <c r="D84" s="11" t="s">
        <v>443</v>
      </c>
      <c r="E84" s="9" t="s">
        <v>230</v>
      </c>
      <c r="F84" s="6" t="s">
        <v>341</v>
      </c>
      <c r="G84" s="25">
        <v>167</v>
      </c>
      <c r="H84" s="25">
        <v>190</v>
      </c>
      <c r="I84" s="25">
        <v>173</v>
      </c>
      <c r="J84" s="25"/>
      <c r="K84" s="25"/>
      <c r="L84" s="25">
        <f t="shared" si="2"/>
        <v>530</v>
      </c>
    </row>
    <row r="85" spans="1:12" ht="13.5">
      <c r="A85" s="1">
        <v>79</v>
      </c>
      <c r="C85" s="11" t="s">
        <v>168</v>
      </c>
      <c r="D85" s="11" t="s">
        <v>438</v>
      </c>
      <c r="E85" s="9" t="s">
        <v>441</v>
      </c>
      <c r="F85" s="6" t="s">
        <v>262</v>
      </c>
      <c r="G85" s="25">
        <v>186</v>
      </c>
      <c r="H85" s="25">
        <v>183</v>
      </c>
      <c r="I85" s="25">
        <v>170</v>
      </c>
      <c r="J85" s="25"/>
      <c r="K85" s="25"/>
      <c r="L85" s="25">
        <f t="shared" si="2"/>
        <v>539</v>
      </c>
    </row>
    <row r="86" spans="1:12" ht="13.5">
      <c r="A86" s="1">
        <v>80</v>
      </c>
      <c r="B86" s="7"/>
      <c r="C86" s="10" t="s">
        <v>164</v>
      </c>
      <c r="D86" s="10" t="s">
        <v>188</v>
      </c>
      <c r="E86" s="16" t="s">
        <v>194</v>
      </c>
      <c r="F86" s="16" t="s">
        <v>263</v>
      </c>
      <c r="G86" s="25">
        <v>187</v>
      </c>
      <c r="H86" s="25">
        <v>176</v>
      </c>
      <c r="I86" s="25">
        <v>178</v>
      </c>
      <c r="J86" s="25"/>
      <c r="K86" s="25"/>
      <c r="L86" s="25">
        <f t="shared" si="2"/>
        <v>541</v>
      </c>
    </row>
    <row r="87" spans="1:12" ht="13.5">
      <c r="A87" s="1">
        <v>81</v>
      </c>
      <c r="C87" s="10" t="s">
        <v>123</v>
      </c>
      <c r="D87" s="10" t="s">
        <v>224</v>
      </c>
      <c r="E87" s="9" t="s">
        <v>230</v>
      </c>
      <c r="F87" s="16" t="s">
        <v>262</v>
      </c>
      <c r="G87" s="25">
        <v>200</v>
      </c>
      <c r="H87" s="25">
        <v>182</v>
      </c>
      <c r="I87" s="25">
        <v>171</v>
      </c>
      <c r="J87" s="25"/>
      <c r="K87" s="25"/>
      <c r="L87" s="25">
        <f t="shared" si="2"/>
        <v>553</v>
      </c>
    </row>
    <row r="88" spans="1:12" ht="13.5">
      <c r="A88" s="1">
        <v>82</v>
      </c>
      <c r="B88" s="7"/>
      <c r="C88" s="13" t="s">
        <v>350</v>
      </c>
      <c r="D88" s="13" t="s">
        <v>357</v>
      </c>
      <c r="E88" s="9" t="s">
        <v>348</v>
      </c>
      <c r="F88" s="16" t="s">
        <v>262</v>
      </c>
      <c r="G88" s="25">
        <v>179</v>
      </c>
      <c r="H88" s="25">
        <v>195</v>
      </c>
      <c r="I88" s="25">
        <v>180</v>
      </c>
      <c r="J88" s="25"/>
      <c r="K88" s="25"/>
      <c r="L88" s="25">
        <f t="shared" si="2"/>
        <v>554</v>
      </c>
    </row>
    <row r="89" spans="1:12" ht="13.5">
      <c r="A89" s="1">
        <v>83</v>
      </c>
      <c r="B89" s="7"/>
      <c r="C89" s="13" t="s">
        <v>359</v>
      </c>
      <c r="D89" s="13" t="s">
        <v>360</v>
      </c>
      <c r="E89" s="9" t="s">
        <v>348</v>
      </c>
      <c r="F89" s="8" t="s">
        <v>261</v>
      </c>
      <c r="G89" s="25">
        <v>203</v>
      </c>
      <c r="H89" s="25">
        <v>187</v>
      </c>
      <c r="I89" s="25">
        <v>176</v>
      </c>
      <c r="J89" s="25"/>
      <c r="K89" s="25"/>
      <c r="L89" s="25">
        <f t="shared" si="2"/>
        <v>566</v>
      </c>
    </row>
    <row r="90" spans="1:12" ht="13.5">
      <c r="A90" s="1">
        <v>84</v>
      </c>
      <c r="B90" s="7"/>
      <c r="C90" s="11" t="s">
        <v>435</v>
      </c>
      <c r="D90" s="11" t="s">
        <v>436</v>
      </c>
      <c r="E90" s="9" t="s">
        <v>441</v>
      </c>
      <c r="F90" s="6" t="s">
        <v>341</v>
      </c>
      <c r="G90" s="25">
        <v>177</v>
      </c>
      <c r="H90" s="25">
        <v>181</v>
      </c>
      <c r="I90" s="25">
        <v>208</v>
      </c>
      <c r="J90" s="25"/>
      <c r="K90" s="25"/>
      <c r="L90" s="25">
        <f t="shared" si="2"/>
        <v>566</v>
      </c>
    </row>
    <row r="91" spans="1:12" ht="13.5">
      <c r="A91" s="1">
        <v>85</v>
      </c>
      <c r="C91" s="10" t="s">
        <v>22</v>
      </c>
      <c r="D91" s="10" t="s">
        <v>213</v>
      </c>
      <c r="E91" s="16" t="s">
        <v>195</v>
      </c>
      <c r="F91" s="16" t="s">
        <v>262</v>
      </c>
      <c r="G91" s="25">
        <v>192</v>
      </c>
      <c r="H91" s="25">
        <v>205</v>
      </c>
      <c r="I91" s="25">
        <v>181</v>
      </c>
      <c r="J91" s="25"/>
      <c r="K91" s="25"/>
      <c r="L91" s="25">
        <f t="shared" si="2"/>
        <v>578</v>
      </c>
    </row>
    <row r="92" spans="1:12" ht="13.5">
      <c r="A92" s="1">
        <v>86</v>
      </c>
      <c r="C92" s="10" t="s">
        <v>163</v>
      </c>
      <c r="D92" s="10" t="s">
        <v>281</v>
      </c>
      <c r="E92" s="9" t="s">
        <v>339</v>
      </c>
      <c r="F92" s="16" t="s">
        <v>341</v>
      </c>
      <c r="G92" s="25">
        <v>189</v>
      </c>
      <c r="H92" s="25">
        <v>198</v>
      </c>
      <c r="I92" s="25">
        <v>192</v>
      </c>
      <c r="J92" s="25"/>
      <c r="K92" s="25"/>
      <c r="L92" s="25">
        <f t="shared" si="2"/>
        <v>579</v>
      </c>
    </row>
    <row r="93" spans="1:12" ht="13.5">
      <c r="A93" s="1">
        <v>87</v>
      </c>
      <c r="C93" s="10" t="s">
        <v>151</v>
      </c>
      <c r="D93" s="10" t="s">
        <v>174</v>
      </c>
      <c r="E93" s="16" t="s">
        <v>194</v>
      </c>
      <c r="F93" s="16" t="s">
        <v>262</v>
      </c>
      <c r="G93" s="25">
        <v>213</v>
      </c>
      <c r="H93" s="25">
        <v>208</v>
      </c>
      <c r="I93" s="25">
        <v>166</v>
      </c>
      <c r="J93" s="25"/>
      <c r="K93" s="25"/>
      <c r="L93" s="25">
        <f t="shared" si="2"/>
        <v>587</v>
      </c>
    </row>
    <row r="94" spans="1:12" ht="13.5">
      <c r="A94" s="1">
        <v>88</v>
      </c>
      <c r="C94" s="10" t="s">
        <v>309</v>
      </c>
      <c r="D94" s="10" t="s">
        <v>316</v>
      </c>
      <c r="E94" s="9" t="s">
        <v>339</v>
      </c>
      <c r="F94" s="8" t="s">
        <v>262</v>
      </c>
      <c r="G94" s="25">
        <v>207</v>
      </c>
      <c r="H94" s="25">
        <v>207</v>
      </c>
      <c r="I94" s="25">
        <v>187</v>
      </c>
      <c r="J94" s="25"/>
      <c r="K94" s="25"/>
      <c r="L94" s="25">
        <f t="shared" si="2"/>
        <v>601</v>
      </c>
    </row>
    <row r="95" spans="1:12" ht="13.5">
      <c r="A95" s="1">
        <v>89</v>
      </c>
      <c r="C95" s="10" t="s">
        <v>152</v>
      </c>
      <c r="D95" s="10" t="s">
        <v>295</v>
      </c>
      <c r="E95" s="9" t="s">
        <v>339</v>
      </c>
      <c r="F95" s="16" t="s">
        <v>263</v>
      </c>
      <c r="G95" s="25">
        <v>190</v>
      </c>
      <c r="H95" s="25">
        <v>213</v>
      </c>
      <c r="I95" s="25">
        <v>203</v>
      </c>
      <c r="J95" s="25"/>
      <c r="K95" s="25"/>
      <c r="L95" s="25">
        <f t="shared" si="2"/>
        <v>606</v>
      </c>
    </row>
    <row r="96" spans="1:12" ht="13.5">
      <c r="A96" s="1">
        <v>90</v>
      </c>
      <c r="C96" s="10" t="s">
        <v>333</v>
      </c>
      <c r="D96" s="10" t="s">
        <v>332</v>
      </c>
      <c r="E96" s="9" t="s">
        <v>339</v>
      </c>
      <c r="F96" s="16" t="s">
        <v>261</v>
      </c>
      <c r="G96" s="25">
        <v>215</v>
      </c>
      <c r="H96" s="25">
        <v>196</v>
      </c>
      <c r="I96" s="25">
        <v>197</v>
      </c>
      <c r="J96" s="25"/>
      <c r="K96" s="25"/>
      <c r="L96" s="25">
        <f t="shared" si="2"/>
        <v>608</v>
      </c>
    </row>
    <row r="97" spans="1:12" ht="13.5">
      <c r="A97" s="1">
        <v>91</v>
      </c>
      <c r="B97" s="7"/>
      <c r="C97" s="11" t="s">
        <v>71</v>
      </c>
      <c r="D97" s="11" t="s">
        <v>439</v>
      </c>
      <c r="E97" s="9" t="s">
        <v>441</v>
      </c>
      <c r="F97" s="6" t="s">
        <v>341</v>
      </c>
      <c r="G97" s="25">
        <v>219</v>
      </c>
      <c r="H97" s="25">
        <v>200</v>
      </c>
      <c r="I97" s="25">
        <v>190</v>
      </c>
      <c r="J97" s="25"/>
      <c r="K97" s="25"/>
      <c r="L97" s="25">
        <f t="shared" si="2"/>
        <v>609</v>
      </c>
    </row>
    <row r="98" spans="1:12" ht="13.5">
      <c r="A98" s="1">
        <v>92</v>
      </c>
      <c r="C98" s="13" t="s">
        <v>148</v>
      </c>
      <c r="D98" s="13" t="s">
        <v>353</v>
      </c>
      <c r="E98" s="9" t="s">
        <v>348</v>
      </c>
      <c r="F98" s="16" t="s">
        <v>263</v>
      </c>
      <c r="G98" s="25">
        <v>212</v>
      </c>
      <c r="H98" s="25">
        <v>229</v>
      </c>
      <c r="I98" s="25">
        <v>191</v>
      </c>
      <c r="J98" s="25"/>
      <c r="K98" s="25"/>
      <c r="L98" s="25">
        <f t="shared" si="2"/>
        <v>632</v>
      </c>
    </row>
    <row r="99" spans="1:12" ht="13.5">
      <c r="A99" s="1">
        <v>93</v>
      </c>
      <c r="C99" s="14" t="s">
        <v>28</v>
      </c>
      <c r="D99" s="14" t="s">
        <v>206</v>
      </c>
      <c r="E99" s="9" t="s">
        <v>367</v>
      </c>
      <c r="F99" s="16" t="s">
        <v>262</v>
      </c>
      <c r="G99" s="25">
        <v>202</v>
      </c>
      <c r="H99" s="25">
        <v>220</v>
      </c>
      <c r="I99" s="25">
        <v>218</v>
      </c>
      <c r="J99" s="25"/>
      <c r="K99" s="25"/>
      <c r="L99" s="25">
        <f t="shared" si="2"/>
        <v>640</v>
      </c>
    </row>
    <row r="100" spans="1:12" ht="13.5">
      <c r="A100" s="1">
        <v>94</v>
      </c>
      <c r="B100" s="7"/>
      <c r="C100" s="11" t="s">
        <v>48</v>
      </c>
      <c r="D100" s="11" t="s">
        <v>121</v>
      </c>
      <c r="E100" s="9" t="s">
        <v>367</v>
      </c>
      <c r="F100" s="6" t="s">
        <v>341</v>
      </c>
      <c r="G100" s="25">
        <v>214</v>
      </c>
      <c r="H100" s="25">
        <v>232</v>
      </c>
      <c r="I100" s="25">
        <v>202</v>
      </c>
      <c r="J100" s="25"/>
      <c r="K100" s="25"/>
      <c r="L100" s="25">
        <f t="shared" si="2"/>
        <v>648</v>
      </c>
    </row>
    <row r="101" spans="1:12" ht="13.5">
      <c r="A101" s="1">
        <v>95</v>
      </c>
      <c r="B101" s="7"/>
      <c r="C101" s="10" t="s">
        <v>28</v>
      </c>
      <c r="D101" s="10" t="s">
        <v>68</v>
      </c>
      <c r="E101" s="9" t="s">
        <v>230</v>
      </c>
      <c r="F101" s="16" t="s">
        <v>262</v>
      </c>
      <c r="G101" s="25">
        <v>204</v>
      </c>
      <c r="H101" s="25">
        <v>252</v>
      </c>
      <c r="I101" s="25">
        <v>194</v>
      </c>
      <c r="J101" s="25"/>
      <c r="K101" s="25"/>
      <c r="L101" s="25">
        <f t="shared" si="2"/>
        <v>650</v>
      </c>
    </row>
    <row r="102" spans="1:12" ht="13.5">
      <c r="A102" s="1">
        <v>96</v>
      </c>
      <c r="C102" s="10" t="s">
        <v>150</v>
      </c>
      <c r="D102" s="10" t="s">
        <v>307</v>
      </c>
      <c r="E102" s="9" t="s">
        <v>339</v>
      </c>
      <c r="F102" s="8" t="s">
        <v>262</v>
      </c>
      <c r="G102" s="26">
        <v>223</v>
      </c>
      <c r="H102" s="26">
        <v>225</v>
      </c>
      <c r="I102" s="27">
        <v>205</v>
      </c>
      <c r="J102" s="48"/>
      <c r="K102" s="25"/>
      <c r="L102" s="25">
        <f t="shared" si="2"/>
        <v>653</v>
      </c>
    </row>
    <row r="103" spans="1:12" ht="13.5">
      <c r="A103" s="1">
        <v>97</v>
      </c>
      <c r="B103" s="7"/>
      <c r="C103" s="10" t="s">
        <v>144</v>
      </c>
      <c r="D103" s="10" t="s">
        <v>313</v>
      </c>
      <c r="E103" s="9" t="s">
        <v>339</v>
      </c>
      <c r="F103" s="16" t="s">
        <v>341</v>
      </c>
      <c r="G103" s="25">
        <v>217</v>
      </c>
      <c r="H103" s="25">
        <v>227</v>
      </c>
      <c r="I103" s="25">
        <v>209</v>
      </c>
      <c r="J103" s="25"/>
      <c r="K103" s="25"/>
      <c r="L103" s="25">
        <f aca="true" t="shared" si="3" ref="L103:L116">SUM(G103:K103)</f>
        <v>653</v>
      </c>
    </row>
    <row r="104" spans="1:12" ht="13.5">
      <c r="A104" s="1">
        <v>98</v>
      </c>
      <c r="B104" s="7"/>
      <c r="C104" s="10" t="s">
        <v>198</v>
      </c>
      <c r="D104" s="10" t="s">
        <v>209</v>
      </c>
      <c r="E104" s="16" t="s">
        <v>195</v>
      </c>
      <c r="F104" s="16" t="s">
        <v>262</v>
      </c>
      <c r="G104" s="25">
        <v>237</v>
      </c>
      <c r="H104" s="25">
        <v>235</v>
      </c>
      <c r="I104" s="25">
        <v>184</v>
      </c>
      <c r="J104" s="25"/>
      <c r="K104" s="25"/>
      <c r="L104" s="25">
        <f t="shared" si="3"/>
        <v>656</v>
      </c>
    </row>
    <row r="105" spans="1:12" ht="13.5">
      <c r="A105" s="1">
        <v>99</v>
      </c>
      <c r="B105" s="7"/>
      <c r="C105" s="11" t="s">
        <v>23</v>
      </c>
      <c r="D105" s="11" t="s">
        <v>440</v>
      </c>
      <c r="E105" s="9" t="s">
        <v>441</v>
      </c>
      <c r="F105" s="6" t="s">
        <v>263</v>
      </c>
      <c r="G105" s="25">
        <v>236</v>
      </c>
      <c r="H105" s="25">
        <v>230</v>
      </c>
      <c r="I105" s="25">
        <v>201</v>
      </c>
      <c r="J105" s="25"/>
      <c r="K105" s="25"/>
      <c r="L105" s="25">
        <f t="shared" si="3"/>
        <v>667</v>
      </c>
    </row>
    <row r="106" spans="1:12" ht="13.5">
      <c r="A106" s="1">
        <v>100</v>
      </c>
      <c r="B106" s="7"/>
      <c r="C106" s="10" t="s">
        <v>25</v>
      </c>
      <c r="D106" s="10" t="s">
        <v>204</v>
      </c>
      <c r="E106" s="16" t="s">
        <v>195</v>
      </c>
      <c r="F106" s="16" t="s">
        <v>262</v>
      </c>
      <c r="G106" s="25">
        <v>224</v>
      </c>
      <c r="H106" s="25">
        <v>236</v>
      </c>
      <c r="I106" s="25">
        <v>211</v>
      </c>
      <c r="J106" s="25"/>
      <c r="K106" s="25"/>
      <c r="L106" s="25">
        <f t="shared" si="3"/>
        <v>671</v>
      </c>
    </row>
    <row r="107" spans="1:12" ht="13.5">
      <c r="A107" s="1">
        <v>101</v>
      </c>
      <c r="B107" s="7"/>
      <c r="C107" s="10" t="s">
        <v>17</v>
      </c>
      <c r="D107" s="10" t="s">
        <v>222</v>
      </c>
      <c r="E107" s="9" t="s">
        <v>230</v>
      </c>
      <c r="F107" s="16" t="s">
        <v>262</v>
      </c>
      <c r="G107" s="25">
        <v>220</v>
      </c>
      <c r="H107" s="25">
        <v>242</v>
      </c>
      <c r="I107" s="25">
        <v>210</v>
      </c>
      <c r="J107" s="25"/>
      <c r="K107" s="25"/>
      <c r="L107" s="25">
        <f t="shared" si="3"/>
        <v>672</v>
      </c>
    </row>
    <row r="108" spans="1:12" ht="13.5">
      <c r="A108" s="1">
        <v>102</v>
      </c>
      <c r="B108" s="7"/>
      <c r="C108" s="11" t="s">
        <v>152</v>
      </c>
      <c r="D108" s="11" t="s">
        <v>421</v>
      </c>
      <c r="E108" s="9" t="s">
        <v>216</v>
      </c>
      <c r="F108" s="6" t="s">
        <v>262</v>
      </c>
      <c r="G108" s="25">
        <v>230</v>
      </c>
      <c r="H108" s="25">
        <v>237</v>
      </c>
      <c r="I108" s="25">
        <v>213</v>
      </c>
      <c r="J108" s="25"/>
      <c r="K108" s="25"/>
      <c r="L108" s="25">
        <f t="shared" si="3"/>
        <v>680</v>
      </c>
    </row>
    <row r="109" spans="1:12" ht="13.5">
      <c r="A109" s="1">
        <v>103</v>
      </c>
      <c r="B109" s="7"/>
      <c r="C109" s="11" t="s">
        <v>28</v>
      </c>
      <c r="D109" s="11" t="s">
        <v>395</v>
      </c>
      <c r="E109" s="9" t="s">
        <v>441</v>
      </c>
      <c r="F109" s="6" t="s">
        <v>261</v>
      </c>
      <c r="G109" s="25">
        <v>226</v>
      </c>
      <c r="H109" s="25">
        <v>239</v>
      </c>
      <c r="I109" s="25">
        <v>222</v>
      </c>
      <c r="J109" s="25"/>
      <c r="K109" s="25"/>
      <c r="L109" s="25">
        <f t="shared" si="3"/>
        <v>687</v>
      </c>
    </row>
    <row r="110" spans="1:12" ht="13.5">
      <c r="A110" s="1">
        <v>104</v>
      </c>
      <c r="B110" s="7"/>
      <c r="C110" s="15" t="s">
        <v>34</v>
      </c>
      <c r="D110" s="15" t="s">
        <v>383</v>
      </c>
      <c r="E110" s="9" t="s">
        <v>386</v>
      </c>
      <c r="F110" s="16" t="s">
        <v>263</v>
      </c>
      <c r="G110" s="25">
        <v>235</v>
      </c>
      <c r="H110" s="25">
        <v>238</v>
      </c>
      <c r="I110" s="25">
        <v>220</v>
      </c>
      <c r="J110" s="25"/>
      <c r="K110" s="25"/>
      <c r="L110" s="25">
        <f t="shared" si="3"/>
        <v>693</v>
      </c>
    </row>
    <row r="111" spans="1:12" ht="13.5">
      <c r="A111" s="1">
        <v>105</v>
      </c>
      <c r="B111" s="7"/>
      <c r="C111" s="11" t="s">
        <v>16</v>
      </c>
      <c r="D111" s="11" t="s">
        <v>446</v>
      </c>
      <c r="E111" s="9" t="s">
        <v>444</v>
      </c>
      <c r="F111" s="6" t="s">
        <v>261</v>
      </c>
      <c r="G111" s="25">
        <v>241</v>
      </c>
      <c r="H111" s="25">
        <v>244</v>
      </c>
      <c r="I111" s="25">
        <v>229</v>
      </c>
      <c r="J111" s="25"/>
      <c r="K111" s="25"/>
      <c r="L111" s="25">
        <f t="shared" si="3"/>
        <v>714</v>
      </c>
    </row>
    <row r="112" spans="1:12" ht="13.5">
      <c r="A112" s="1">
        <v>106</v>
      </c>
      <c r="B112" s="7"/>
      <c r="C112" s="11" t="s">
        <v>200</v>
      </c>
      <c r="D112" s="11" t="s">
        <v>117</v>
      </c>
      <c r="E112" s="9" t="s">
        <v>441</v>
      </c>
      <c r="F112" s="6" t="s">
        <v>262</v>
      </c>
      <c r="G112" s="25">
        <v>249</v>
      </c>
      <c r="H112" s="25">
        <v>248</v>
      </c>
      <c r="I112" s="25">
        <v>224</v>
      </c>
      <c r="J112" s="25"/>
      <c r="K112" s="25"/>
      <c r="L112" s="25">
        <f t="shared" si="3"/>
        <v>721</v>
      </c>
    </row>
    <row r="113" spans="1:12" ht="13.5">
      <c r="A113" s="1">
        <v>107</v>
      </c>
      <c r="B113" s="7"/>
      <c r="C113" s="15" t="s">
        <v>81</v>
      </c>
      <c r="D113" s="15" t="s">
        <v>384</v>
      </c>
      <c r="E113" s="9" t="s">
        <v>386</v>
      </c>
      <c r="F113" s="16" t="s">
        <v>262</v>
      </c>
      <c r="G113" s="25">
        <v>247</v>
      </c>
      <c r="H113" s="25">
        <v>251</v>
      </c>
      <c r="I113" s="25">
        <v>230</v>
      </c>
      <c r="J113" s="25"/>
      <c r="K113" s="25"/>
      <c r="L113" s="25">
        <f t="shared" si="3"/>
        <v>728</v>
      </c>
    </row>
    <row r="114" spans="1:12" ht="13.5">
      <c r="A114" s="1">
        <v>108</v>
      </c>
      <c r="B114" s="7"/>
      <c r="C114" s="11" t="s">
        <v>168</v>
      </c>
      <c r="D114" s="11" t="s">
        <v>428</v>
      </c>
      <c r="E114" s="9" t="s">
        <v>195</v>
      </c>
      <c r="F114" s="6" t="s">
        <v>341</v>
      </c>
      <c r="G114" s="25">
        <v>245</v>
      </c>
      <c r="H114" s="25">
        <v>259</v>
      </c>
      <c r="I114" s="25">
        <v>226</v>
      </c>
      <c r="J114" s="25"/>
      <c r="K114" s="25"/>
      <c r="L114" s="25">
        <f t="shared" si="3"/>
        <v>730</v>
      </c>
    </row>
    <row r="115" spans="1:12" ht="13.5">
      <c r="A115" s="1">
        <v>109</v>
      </c>
      <c r="C115" s="17" t="s">
        <v>55</v>
      </c>
      <c r="D115" s="17" t="s">
        <v>412</v>
      </c>
      <c r="E115" s="9" t="s">
        <v>407</v>
      </c>
      <c r="F115" s="16" t="s">
        <v>263</v>
      </c>
      <c r="G115" s="25">
        <v>252</v>
      </c>
      <c r="H115" s="25">
        <v>262</v>
      </c>
      <c r="I115" s="25">
        <v>234</v>
      </c>
      <c r="J115" s="25"/>
      <c r="K115" s="25"/>
      <c r="L115" s="25">
        <f t="shared" si="3"/>
        <v>748</v>
      </c>
    </row>
    <row r="116" spans="1:12" ht="13.5">
      <c r="A116" s="1">
        <v>110</v>
      </c>
      <c r="C116" s="11" t="s">
        <v>241</v>
      </c>
      <c r="D116" s="11" t="s">
        <v>447</v>
      </c>
      <c r="E116" s="9" t="s">
        <v>444</v>
      </c>
      <c r="F116" s="6" t="s">
        <v>261</v>
      </c>
      <c r="G116" s="25">
        <v>255</v>
      </c>
      <c r="H116" s="25">
        <v>263</v>
      </c>
      <c r="I116" s="25">
        <v>233</v>
      </c>
      <c r="J116" s="25"/>
      <c r="K116" s="25"/>
      <c r="L116" s="25">
        <f t="shared" si="3"/>
        <v>751</v>
      </c>
    </row>
    <row r="117" spans="3:12" ht="13.5">
      <c r="C117" s="10"/>
      <c r="D117" s="10"/>
      <c r="E117" s="9"/>
      <c r="F117" s="8"/>
      <c r="H117" s="25"/>
      <c r="I117" s="25"/>
      <c r="J117" s="25"/>
      <c r="K117" s="25"/>
      <c r="L117" s="25"/>
    </row>
    <row r="120" spans="3:12" ht="13.5">
      <c r="C120" s="10"/>
      <c r="D120" s="10"/>
      <c r="E120" s="9"/>
      <c r="F120" s="16"/>
      <c r="H120" s="25"/>
      <c r="I120" s="25"/>
      <c r="J120" s="25"/>
      <c r="K120" s="25"/>
      <c r="L120" s="25"/>
    </row>
    <row r="121" spans="3:12" ht="13.5">
      <c r="C121" s="76"/>
      <c r="D121" s="11"/>
      <c r="E121" s="9"/>
      <c r="H121" s="25"/>
      <c r="I121" s="25"/>
      <c r="J121" s="25"/>
      <c r="K121" s="25"/>
      <c r="L121" s="25"/>
    </row>
    <row r="122" spans="3:12" ht="13.5">
      <c r="C122" s="10"/>
      <c r="D122" s="10"/>
      <c r="E122" s="9"/>
      <c r="F122" s="8"/>
      <c r="H122" s="25"/>
      <c r="I122" s="25"/>
      <c r="J122" s="25"/>
      <c r="K122" s="25"/>
      <c r="L122" s="25"/>
    </row>
    <row r="123" spans="3:12" ht="13.5">
      <c r="C123" s="10"/>
      <c r="D123" s="10"/>
      <c r="E123" s="9"/>
      <c r="F123" s="8"/>
      <c r="H123" s="25"/>
      <c r="I123" s="25"/>
      <c r="J123" s="25"/>
      <c r="K123" s="25"/>
      <c r="L123" s="25"/>
    </row>
    <row r="124" spans="3:12" ht="13.5">
      <c r="C124" s="10"/>
      <c r="D124" s="10"/>
      <c r="E124" s="9"/>
      <c r="F124" s="16"/>
      <c r="H124" s="25"/>
      <c r="I124" s="25"/>
      <c r="J124" s="25"/>
      <c r="K124" s="25"/>
      <c r="L124" s="25"/>
    </row>
    <row r="125" spans="3:12" ht="13.5">
      <c r="C125" s="10"/>
      <c r="D125" s="10"/>
      <c r="E125" s="9"/>
      <c r="F125" s="16"/>
      <c r="H125" s="25"/>
      <c r="I125" s="25"/>
      <c r="J125" s="25"/>
      <c r="K125" s="25"/>
      <c r="L125" s="25"/>
    </row>
    <row r="126" spans="3:12" ht="13.5">
      <c r="C126" s="10"/>
      <c r="D126" s="10"/>
      <c r="E126" s="9"/>
      <c r="F126" s="8"/>
      <c r="H126" s="25"/>
      <c r="I126" s="25"/>
      <c r="J126" s="25"/>
      <c r="K126" s="25"/>
      <c r="L126" s="25"/>
    </row>
    <row r="127" spans="3:12" ht="13.5">
      <c r="C127" s="76"/>
      <c r="D127" s="11"/>
      <c r="E127" s="9"/>
      <c r="H127" s="25"/>
      <c r="I127" s="25"/>
      <c r="J127" s="25"/>
      <c r="K127" s="25"/>
      <c r="L127" s="25"/>
    </row>
    <row r="128" spans="3:12" ht="13.5">
      <c r="C128" s="10"/>
      <c r="D128" s="10"/>
      <c r="E128" s="9"/>
      <c r="F128" s="16"/>
      <c r="H128" s="25"/>
      <c r="I128" s="25"/>
      <c r="J128" s="25"/>
      <c r="K128" s="25"/>
      <c r="L128" s="2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3"/>
  <sheetViews>
    <sheetView zoomScalePageLayoutView="0" workbookViewId="0" topLeftCell="A1">
      <selection activeCell="L21" sqref="L21"/>
    </sheetView>
  </sheetViews>
  <sheetFormatPr defaultColWidth="6.7109375" defaultRowHeight="12.75"/>
  <cols>
    <col min="1" max="1" width="4.7109375" style="29" customWidth="1"/>
    <col min="2" max="2" width="8.28125" style="32" customWidth="1"/>
    <col min="3" max="3" width="12.421875" style="32" customWidth="1"/>
    <col min="4" max="4" width="13.7109375" style="28" customWidth="1"/>
    <col min="5" max="5" width="6.28125" style="28" customWidth="1"/>
    <col min="6" max="6" width="7.421875" style="34" bestFit="1" customWidth="1"/>
    <col min="7" max="7" width="0.85546875" style="32" customWidth="1"/>
    <col min="8" max="8" width="5.140625" style="29" customWidth="1"/>
    <col min="9" max="9" width="9.421875" style="32" customWidth="1"/>
    <col min="10" max="10" width="10.140625" style="32" bestFit="1" customWidth="1"/>
    <col min="11" max="11" width="13.7109375" style="28" customWidth="1"/>
    <col min="12" max="12" width="6.57421875" style="28" customWidth="1"/>
    <col min="13" max="13" width="6.140625" style="33" customWidth="1"/>
    <col min="14" max="16384" width="6.7109375" style="32" customWidth="1"/>
  </cols>
  <sheetData>
    <row r="1" spans="1:11" ht="12.75">
      <c r="A1" s="29" t="s">
        <v>418</v>
      </c>
      <c r="B1" s="30"/>
      <c r="C1" s="30"/>
      <c r="E1" s="29" t="s">
        <v>420</v>
      </c>
      <c r="F1" s="31"/>
      <c r="I1" s="30" t="s">
        <v>12</v>
      </c>
      <c r="K1" s="45" t="s">
        <v>526</v>
      </c>
    </row>
    <row r="2" spans="1:13" ht="12.75">
      <c r="A2" s="35" t="s">
        <v>456</v>
      </c>
      <c r="B2" s="36" t="s">
        <v>1</v>
      </c>
      <c r="C2" s="36" t="s">
        <v>2</v>
      </c>
      <c r="D2" s="35" t="s">
        <v>3</v>
      </c>
      <c r="E2" s="35" t="s">
        <v>457</v>
      </c>
      <c r="F2" s="37" t="s">
        <v>417</v>
      </c>
      <c r="H2" s="35" t="s">
        <v>456</v>
      </c>
      <c r="I2" s="36" t="s">
        <v>1</v>
      </c>
      <c r="J2" s="36" t="s">
        <v>2</v>
      </c>
      <c r="K2" s="35" t="s">
        <v>3</v>
      </c>
      <c r="L2" s="35" t="s">
        <v>457</v>
      </c>
      <c r="M2" s="37" t="s">
        <v>417</v>
      </c>
    </row>
    <row r="3" spans="1:13" ht="12.75">
      <c r="A3" s="35">
        <v>1</v>
      </c>
      <c r="B3" s="62" t="s">
        <v>34</v>
      </c>
      <c r="C3" s="62" t="s">
        <v>442</v>
      </c>
      <c r="D3" s="63" t="s">
        <v>194</v>
      </c>
      <c r="E3" s="43" t="s">
        <v>341</v>
      </c>
      <c r="F3" s="39">
        <v>28.21</v>
      </c>
      <c r="H3" s="35">
        <v>51</v>
      </c>
      <c r="I3" s="38" t="s">
        <v>101</v>
      </c>
      <c r="J3" s="38" t="s">
        <v>327</v>
      </c>
      <c r="K3" s="63" t="s">
        <v>339</v>
      </c>
      <c r="L3" s="43" t="s">
        <v>261</v>
      </c>
      <c r="M3" s="39">
        <v>34.04</v>
      </c>
    </row>
    <row r="4" spans="1:13" ht="12.75">
      <c r="A4" s="35">
        <v>2</v>
      </c>
      <c r="B4" s="71" t="s">
        <v>47</v>
      </c>
      <c r="C4" s="62" t="s">
        <v>546</v>
      </c>
      <c r="D4" s="63" t="s">
        <v>386</v>
      </c>
      <c r="E4" s="43" t="s">
        <v>341</v>
      </c>
      <c r="F4" s="39">
        <v>28.56</v>
      </c>
      <c r="H4" s="35">
        <v>52</v>
      </c>
      <c r="I4" s="38" t="s">
        <v>48</v>
      </c>
      <c r="J4" s="38" t="s">
        <v>393</v>
      </c>
      <c r="K4" s="63" t="s">
        <v>397</v>
      </c>
      <c r="L4" s="44" t="s">
        <v>261</v>
      </c>
      <c r="M4" s="39">
        <v>34.08</v>
      </c>
    </row>
    <row r="5" spans="1:13" ht="12.75">
      <c r="A5" s="35">
        <v>3</v>
      </c>
      <c r="B5" s="38" t="s">
        <v>330</v>
      </c>
      <c r="C5" s="38" t="s">
        <v>329</v>
      </c>
      <c r="D5" s="63" t="s">
        <v>339</v>
      </c>
      <c r="E5" s="43" t="s">
        <v>341</v>
      </c>
      <c r="F5" s="39">
        <v>29.3</v>
      </c>
      <c r="H5" s="35">
        <v>53</v>
      </c>
      <c r="I5" s="62" t="s">
        <v>72</v>
      </c>
      <c r="J5" s="62" t="s">
        <v>267</v>
      </c>
      <c r="K5" s="63" t="s">
        <v>348</v>
      </c>
      <c r="L5" s="43" t="s">
        <v>341</v>
      </c>
      <c r="M5" s="41">
        <v>34.16</v>
      </c>
    </row>
    <row r="6" spans="1:13" ht="12.75">
      <c r="A6" s="35">
        <v>4</v>
      </c>
      <c r="B6" s="71" t="s">
        <v>22</v>
      </c>
      <c r="C6" s="62" t="s">
        <v>210</v>
      </c>
      <c r="D6" s="63" t="s">
        <v>348</v>
      </c>
      <c r="E6" s="43" t="s">
        <v>341</v>
      </c>
      <c r="F6" s="39">
        <v>29.38</v>
      </c>
      <c r="H6" s="35">
        <v>54</v>
      </c>
      <c r="I6" s="65" t="s">
        <v>59</v>
      </c>
      <c r="J6" s="65" t="s">
        <v>370</v>
      </c>
      <c r="K6" s="63" t="s">
        <v>367</v>
      </c>
      <c r="L6" s="44" t="s">
        <v>261</v>
      </c>
      <c r="M6" s="41">
        <v>34.23</v>
      </c>
    </row>
    <row r="7" spans="1:13" ht="12.75">
      <c r="A7" s="35">
        <v>5</v>
      </c>
      <c r="B7" s="62" t="s">
        <v>239</v>
      </c>
      <c r="C7" s="62" t="s">
        <v>178</v>
      </c>
      <c r="D7" s="63" t="s">
        <v>348</v>
      </c>
      <c r="E7" s="43" t="s">
        <v>341</v>
      </c>
      <c r="F7" s="39">
        <v>29.47</v>
      </c>
      <c r="H7" s="35">
        <v>55</v>
      </c>
      <c r="I7" s="38" t="s">
        <v>59</v>
      </c>
      <c r="J7" s="38" t="s">
        <v>97</v>
      </c>
      <c r="K7" s="43" t="s">
        <v>11</v>
      </c>
      <c r="L7" s="44" t="s">
        <v>261</v>
      </c>
      <c r="M7" s="41">
        <v>34.33</v>
      </c>
    </row>
    <row r="8" spans="1:13" ht="12.75">
      <c r="A8" s="35">
        <v>6</v>
      </c>
      <c r="B8" s="38" t="s">
        <v>39</v>
      </c>
      <c r="C8" s="38" t="s">
        <v>335</v>
      </c>
      <c r="D8" s="63" t="s">
        <v>339</v>
      </c>
      <c r="E8" s="44" t="s">
        <v>262</v>
      </c>
      <c r="F8" s="39">
        <v>29.58</v>
      </c>
      <c r="H8" s="35">
        <v>56</v>
      </c>
      <c r="I8" s="38" t="s">
        <v>18</v>
      </c>
      <c r="J8" s="38" t="s">
        <v>310</v>
      </c>
      <c r="K8" s="63" t="s">
        <v>339</v>
      </c>
      <c r="L8" s="44" t="s">
        <v>262</v>
      </c>
      <c r="M8" s="41">
        <v>34.36</v>
      </c>
    </row>
    <row r="9" spans="1:13" ht="12.75">
      <c r="A9" s="35">
        <v>7</v>
      </c>
      <c r="B9" s="40" t="s">
        <v>153</v>
      </c>
      <c r="C9" s="40" t="s">
        <v>186</v>
      </c>
      <c r="D9" s="63" t="s">
        <v>386</v>
      </c>
      <c r="E9" s="44" t="s">
        <v>261</v>
      </c>
      <c r="F9" s="39">
        <v>30.08</v>
      </c>
      <c r="H9" s="35">
        <v>57</v>
      </c>
      <c r="I9" s="71" t="s">
        <v>22</v>
      </c>
      <c r="J9" s="62" t="s">
        <v>284</v>
      </c>
      <c r="K9" s="63" t="s">
        <v>397</v>
      </c>
      <c r="L9" s="43" t="s">
        <v>341</v>
      </c>
      <c r="M9" s="41">
        <v>34.36</v>
      </c>
    </row>
    <row r="10" spans="1:13" ht="12.75">
      <c r="A10" s="35">
        <v>8</v>
      </c>
      <c r="B10" s="38" t="s">
        <v>44</v>
      </c>
      <c r="C10" s="38" t="s">
        <v>182</v>
      </c>
      <c r="D10" s="43" t="s">
        <v>194</v>
      </c>
      <c r="E10" s="43" t="s">
        <v>341</v>
      </c>
      <c r="F10" s="39">
        <v>30.11</v>
      </c>
      <c r="H10" s="35">
        <v>58</v>
      </c>
      <c r="I10" s="62" t="s">
        <v>39</v>
      </c>
      <c r="J10" s="62" t="s">
        <v>422</v>
      </c>
      <c r="K10" s="63" t="s">
        <v>216</v>
      </c>
      <c r="L10" s="43" t="s">
        <v>341</v>
      </c>
      <c r="M10" s="41">
        <v>34.37</v>
      </c>
    </row>
    <row r="11" spans="1:13" ht="12.75">
      <c r="A11" s="35">
        <v>9</v>
      </c>
      <c r="B11" s="71" t="s">
        <v>514</v>
      </c>
      <c r="C11" s="62" t="s">
        <v>515</v>
      </c>
      <c r="D11" s="63" t="s">
        <v>386</v>
      </c>
      <c r="E11" s="43" t="s">
        <v>341</v>
      </c>
      <c r="F11" s="39">
        <v>30.36</v>
      </c>
      <c r="H11" s="35">
        <v>59</v>
      </c>
      <c r="I11" s="38" t="s">
        <v>28</v>
      </c>
      <c r="J11" s="38" t="s">
        <v>124</v>
      </c>
      <c r="K11" s="63" t="s">
        <v>339</v>
      </c>
      <c r="L11" s="43" t="s">
        <v>261</v>
      </c>
      <c r="M11" s="41">
        <v>34.53</v>
      </c>
    </row>
    <row r="12" spans="1:13" ht="12.75">
      <c r="A12" s="35">
        <v>10</v>
      </c>
      <c r="B12" s="38" t="s">
        <v>59</v>
      </c>
      <c r="C12" s="38" t="s">
        <v>58</v>
      </c>
      <c r="D12" s="43" t="s">
        <v>11</v>
      </c>
      <c r="E12" s="43" t="s">
        <v>341</v>
      </c>
      <c r="F12" s="39">
        <v>31.11</v>
      </c>
      <c r="H12" s="35">
        <v>60</v>
      </c>
      <c r="I12" s="71" t="s">
        <v>163</v>
      </c>
      <c r="J12" s="62" t="s">
        <v>454</v>
      </c>
      <c r="K12" s="63" t="s">
        <v>397</v>
      </c>
      <c r="L12" s="43" t="s">
        <v>341</v>
      </c>
      <c r="M12" s="41">
        <v>34.56</v>
      </c>
    </row>
    <row r="13" spans="1:13" ht="12.75">
      <c r="A13" s="35">
        <v>11</v>
      </c>
      <c r="B13" s="38" t="s">
        <v>16</v>
      </c>
      <c r="C13" s="38" t="s">
        <v>190</v>
      </c>
      <c r="D13" s="43" t="s">
        <v>194</v>
      </c>
      <c r="E13" s="43" t="s">
        <v>262</v>
      </c>
      <c r="F13" s="39">
        <v>31.39</v>
      </c>
      <c r="H13" s="35">
        <v>61</v>
      </c>
      <c r="I13" s="62" t="s">
        <v>44</v>
      </c>
      <c r="J13" s="62" t="s">
        <v>358</v>
      </c>
      <c r="K13" s="63" t="s">
        <v>348</v>
      </c>
      <c r="L13" s="43" t="s">
        <v>366</v>
      </c>
      <c r="M13" s="41">
        <v>34.57</v>
      </c>
    </row>
    <row r="14" spans="1:13" ht="12.75">
      <c r="A14" s="35">
        <v>12</v>
      </c>
      <c r="B14" s="38" t="s">
        <v>48</v>
      </c>
      <c r="C14" s="38" t="s">
        <v>177</v>
      </c>
      <c r="D14" s="43" t="s">
        <v>194</v>
      </c>
      <c r="E14" s="44" t="s">
        <v>261</v>
      </c>
      <c r="F14" s="39">
        <v>31.47</v>
      </c>
      <c r="H14" s="35">
        <v>62</v>
      </c>
      <c r="I14" s="38" t="s">
        <v>24</v>
      </c>
      <c r="J14" s="38" t="s">
        <v>85</v>
      </c>
      <c r="K14" s="63" t="s">
        <v>339</v>
      </c>
      <c r="L14" s="43" t="s">
        <v>261</v>
      </c>
      <c r="M14" s="41">
        <v>34.59</v>
      </c>
    </row>
    <row r="15" spans="1:13" ht="12.75">
      <c r="A15" s="35">
        <v>13</v>
      </c>
      <c r="B15" s="72" t="s">
        <v>101</v>
      </c>
      <c r="C15" s="72" t="s">
        <v>362</v>
      </c>
      <c r="D15" s="63" t="s">
        <v>348</v>
      </c>
      <c r="E15" s="44" t="s">
        <v>261</v>
      </c>
      <c r="F15" s="39">
        <v>32.04</v>
      </c>
      <c r="H15" s="35">
        <v>63</v>
      </c>
      <c r="I15" s="38" t="s">
        <v>28</v>
      </c>
      <c r="J15" s="38" t="s">
        <v>394</v>
      </c>
      <c r="K15" s="63" t="s">
        <v>397</v>
      </c>
      <c r="L15" s="44" t="s">
        <v>261</v>
      </c>
      <c r="M15" s="41">
        <v>34.59</v>
      </c>
    </row>
    <row r="16" spans="1:13" ht="12.75">
      <c r="A16" s="35">
        <v>14</v>
      </c>
      <c r="B16" s="38" t="s">
        <v>59</v>
      </c>
      <c r="C16" s="38" t="s">
        <v>328</v>
      </c>
      <c r="D16" s="63" t="s">
        <v>339</v>
      </c>
      <c r="E16" s="43" t="s">
        <v>341</v>
      </c>
      <c r="F16" s="39">
        <v>32.09</v>
      </c>
      <c r="H16" s="35">
        <v>64</v>
      </c>
      <c r="I16" s="72" t="s">
        <v>201</v>
      </c>
      <c r="J16" s="72" t="s">
        <v>363</v>
      </c>
      <c r="K16" s="63" t="s">
        <v>348</v>
      </c>
      <c r="L16" s="44" t="s">
        <v>261</v>
      </c>
      <c r="M16" s="41">
        <v>35.01</v>
      </c>
    </row>
    <row r="17" spans="1:13" ht="12.75">
      <c r="A17" s="35">
        <v>15</v>
      </c>
      <c r="B17" s="38" t="s">
        <v>99</v>
      </c>
      <c r="C17" s="38" t="s">
        <v>337</v>
      </c>
      <c r="D17" s="63" t="s">
        <v>339</v>
      </c>
      <c r="E17" s="43" t="s">
        <v>341</v>
      </c>
      <c r="F17" s="39">
        <v>32.13</v>
      </c>
      <c r="H17" s="35">
        <v>65</v>
      </c>
      <c r="I17" s="72" t="s">
        <v>17</v>
      </c>
      <c r="J17" s="72" t="s">
        <v>129</v>
      </c>
      <c r="K17" s="63" t="s">
        <v>348</v>
      </c>
      <c r="L17" s="43" t="s">
        <v>262</v>
      </c>
      <c r="M17" s="41">
        <v>35.04</v>
      </c>
    </row>
    <row r="18" spans="1:13" ht="12.75">
      <c r="A18" s="35">
        <v>16</v>
      </c>
      <c r="B18" s="62" t="s">
        <v>51</v>
      </c>
      <c r="C18" s="62" t="s">
        <v>448</v>
      </c>
      <c r="D18" s="63" t="s">
        <v>339</v>
      </c>
      <c r="E18" s="43" t="s">
        <v>341</v>
      </c>
      <c r="F18" s="39">
        <v>32.14</v>
      </c>
      <c r="H18" s="35">
        <v>66</v>
      </c>
      <c r="I18" s="38" t="s">
        <v>236</v>
      </c>
      <c r="J18" s="38" t="s">
        <v>237</v>
      </c>
      <c r="K18" s="63" t="s">
        <v>231</v>
      </c>
      <c r="L18" s="43" t="s">
        <v>262</v>
      </c>
      <c r="M18" s="41">
        <v>35.06</v>
      </c>
    </row>
    <row r="19" spans="1:13" ht="12.75">
      <c r="A19" s="35">
        <v>17</v>
      </c>
      <c r="B19" s="62" t="s">
        <v>22</v>
      </c>
      <c r="C19" s="62" t="s">
        <v>453</v>
      </c>
      <c r="D19" s="63" t="s">
        <v>231</v>
      </c>
      <c r="E19" s="43" t="s">
        <v>261</v>
      </c>
      <c r="F19" s="39">
        <v>32.18</v>
      </c>
      <c r="H19" s="35">
        <v>67</v>
      </c>
      <c r="I19" s="38" t="s">
        <v>47</v>
      </c>
      <c r="J19" s="38" t="s">
        <v>396</v>
      </c>
      <c r="K19" s="63" t="s">
        <v>397</v>
      </c>
      <c r="L19" s="44" t="s">
        <v>261</v>
      </c>
      <c r="M19" s="41">
        <v>35.09</v>
      </c>
    </row>
    <row r="20" spans="1:13" ht="12.75">
      <c r="A20" s="35">
        <v>18</v>
      </c>
      <c r="B20" s="42" t="s">
        <v>22</v>
      </c>
      <c r="C20" s="42" t="s">
        <v>406</v>
      </c>
      <c r="D20" s="63" t="s">
        <v>407</v>
      </c>
      <c r="E20" s="44" t="s">
        <v>261</v>
      </c>
      <c r="F20" s="39">
        <v>32.22</v>
      </c>
      <c r="H20" s="35">
        <v>68</v>
      </c>
      <c r="I20" s="62" t="s">
        <v>197</v>
      </c>
      <c r="J20" s="62" t="s">
        <v>432</v>
      </c>
      <c r="K20" s="63" t="s">
        <v>11</v>
      </c>
      <c r="L20" s="43" t="s">
        <v>341</v>
      </c>
      <c r="M20" s="41">
        <v>35.14</v>
      </c>
    </row>
    <row r="21" spans="1:13" ht="12.75">
      <c r="A21" s="35">
        <v>19</v>
      </c>
      <c r="B21" s="38" t="s">
        <v>149</v>
      </c>
      <c r="C21" s="38" t="s">
        <v>315</v>
      </c>
      <c r="D21" s="63" t="s">
        <v>339</v>
      </c>
      <c r="E21" s="43" t="s">
        <v>261</v>
      </c>
      <c r="F21" s="39">
        <v>32.25</v>
      </c>
      <c r="H21" s="35">
        <v>69</v>
      </c>
      <c r="I21" s="38" t="s">
        <v>381</v>
      </c>
      <c r="J21" s="38" t="s">
        <v>291</v>
      </c>
      <c r="K21" s="63" t="s">
        <v>386</v>
      </c>
      <c r="L21" s="44" t="s">
        <v>261</v>
      </c>
      <c r="M21" s="41">
        <v>35.17</v>
      </c>
    </row>
    <row r="22" spans="1:13" ht="12.75">
      <c r="A22" s="35">
        <v>20</v>
      </c>
      <c r="B22" s="71" t="s">
        <v>59</v>
      </c>
      <c r="C22" s="62" t="s">
        <v>516</v>
      </c>
      <c r="D22" s="63" t="s">
        <v>386</v>
      </c>
      <c r="E22" s="43" t="s">
        <v>341</v>
      </c>
      <c r="F22" s="39">
        <v>32.26</v>
      </c>
      <c r="H22" s="35">
        <v>70</v>
      </c>
      <c r="I22" s="62" t="s">
        <v>86</v>
      </c>
      <c r="J22" s="62" t="s">
        <v>431</v>
      </c>
      <c r="K22" s="63" t="s">
        <v>11</v>
      </c>
      <c r="L22" s="43" t="s">
        <v>341</v>
      </c>
      <c r="M22" s="41">
        <v>35.18</v>
      </c>
    </row>
    <row r="23" spans="1:13" ht="13.5" customHeight="1">
      <c r="A23" s="35">
        <v>21</v>
      </c>
      <c r="B23" s="38" t="s">
        <v>48</v>
      </c>
      <c r="C23" s="38" t="s">
        <v>175</v>
      </c>
      <c r="D23" s="43" t="s">
        <v>194</v>
      </c>
      <c r="E23" s="43" t="s">
        <v>262</v>
      </c>
      <c r="F23" s="39">
        <v>32.29</v>
      </c>
      <c r="H23" s="35">
        <v>71</v>
      </c>
      <c r="I23" s="40" t="s">
        <v>22</v>
      </c>
      <c r="J23" s="40" t="s">
        <v>377</v>
      </c>
      <c r="K23" s="63" t="s">
        <v>386</v>
      </c>
      <c r="L23" s="44" t="s">
        <v>261</v>
      </c>
      <c r="M23" s="41">
        <v>35.29</v>
      </c>
    </row>
    <row r="24" spans="1:13" ht="12.75">
      <c r="A24" s="35">
        <v>22</v>
      </c>
      <c r="B24" s="38" t="s">
        <v>22</v>
      </c>
      <c r="C24" s="38" t="s">
        <v>242</v>
      </c>
      <c r="D24" s="63" t="s">
        <v>231</v>
      </c>
      <c r="E24" s="44" t="s">
        <v>261</v>
      </c>
      <c r="F24" s="39">
        <v>32.32</v>
      </c>
      <c r="H24" s="35">
        <v>72</v>
      </c>
      <c r="I24" s="38" t="s">
        <v>123</v>
      </c>
      <c r="J24" s="38" t="s">
        <v>244</v>
      </c>
      <c r="K24" s="63" t="s">
        <v>231</v>
      </c>
      <c r="L24" s="44" t="s">
        <v>261</v>
      </c>
      <c r="M24" s="41">
        <v>35.31</v>
      </c>
    </row>
    <row r="25" spans="1:13" ht="12.75">
      <c r="A25" s="35">
        <v>23</v>
      </c>
      <c r="B25" s="38" t="s">
        <v>100</v>
      </c>
      <c r="C25" s="38" t="s">
        <v>118</v>
      </c>
      <c r="D25" s="63" t="s">
        <v>339</v>
      </c>
      <c r="E25" s="43" t="s">
        <v>341</v>
      </c>
      <c r="F25" s="39">
        <v>32.33</v>
      </c>
      <c r="H25" s="35">
        <v>73</v>
      </c>
      <c r="I25" s="71" t="s">
        <v>512</v>
      </c>
      <c r="J25" s="62" t="s">
        <v>513</v>
      </c>
      <c r="K25" s="63" t="s">
        <v>194</v>
      </c>
      <c r="L25" s="43" t="s">
        <v>341</v>
      </c>
      <c r="M25" s="41">
        <v>35.41</v>
      </c>
    </row>
    <row r="26" spans="1:13" ht="12.75">
      <c r="A26" s="35">
        <v>24</v>
      </c>
      <c r="B26" s="71" t="s">
        <v>249</v>
      </c>
      <c r="C26" s="62" t="s">
        <v>551</v>
      </c>
      <c r="D26" s="63" t="s">
        <v>444</v>
      </c>
      <c r="E26" s="43" t="s">
        <v>341</v>
      </c>
      <c r="F26" s="39">
        <v>32.34</v>
      </c>
      <c r="H26" s="35">
        <v>74</v>
      </c>
      <c r="I26" s="62" t="s">
        <v>149</v>
      </c>
      <c r="J26" s="62" t="s">
        <v>433</v>
      </c>
      <c r="K26" s="63" t="s">
        <v>11</v>
      </c>
      <c r="L26" s="43" t="s">
        <v>341</v>
      </c>
      <c r="M26" s="41">
        <v>35.45</v>
      </c>
    </row>
    <row r="27" spans="1:13" ht="12.75">
      <c r="A27" s="35">
        <v>25</v>
      </c>
      <c r="B27" s="40" t="s">
        <v>28</v>
      </c>
      <c r="C27" s="40" t="s">
        <v>385</v>
      </c>
      <c r="D27" s="63" t="s">
        <v>386</v>
      </c>
      <c r="E27" s="43" t="s">
        <v>262</v>
      </c>
      <c r="F27" s="39">
        <v>32.38</v>
      </c>
      <c r="H27" s="35">
        <v>75</v>
      </c>
      <c r="I27" s="42" t="s">
        <v>119</v>
      </c>
      <c r="J27" s="42" t="s">
        <v>401</v>
      </c>
      <c r="K27" s="63" t="s">
        <v>407</v>
      </c>
      <c r="L27" s="44" t="s">
        <v>261</v>
      </c>
      <c r="M27" s="41">
        <v>35.47</v>
      </c>
    </row>
    <row r="28" spans="1:13" ht="12.75">
      <c r="A28" s="35">
        <v>26</v>
      </c>
      <c r="B28" s="71" t="s">
        <v>102</v>
      </c>
      <c r="C28" s="62" t="s">
        <v>82</v>
      </c>
      <c r="D28" s="63" t="s">
        <v>132</v>
      </c>
      <c r="E28" s="43" t="s">
        <v>341</v>
      </c>
      <c r="F28" s="39">
        <v>32.42</v>
      </c>
      <c r="H28" s="35">
        <v>76</v>
      </c>
      <c r="I28" s="38" t="s">
        <v>163</v>
      </c>
      <c r="J28" s="38" t="s">
        <v>286</v>
      </c>
      <c r="K28" s="63" t="s">
        <v>339</v>
      </c>
      <c r="L28" s="43" t="s">
        <v>341</v>
      </c>
      <c r="M28" s="41">
        <v>35.48</v>
      </c>
    </row>
    <row r="29" spans="1:13" ht="12.75">
      <c r="A29" s="35">
        <v>27</v>
      </c>
      <c r="B29" s="71" t="s">
        <v>239</v>
      </c>
      <c r="C29" s="62" t="s">
        <v>547</v>
      </c>
      <c r="D29" s="63" t="s">
        <v>386</v>
      </c>
      <c r="E29" s="43" t="s">
        <v>341</v>
      </c>
      <c r="F29" s="39">
        <v>32.43</v>
      </c>
      <c r="H29" s="35">
        <v>77</v>
      </c>
      <c r="I29" s="71" t="s">
        <v>536</v>
      </c>
      <c r="J29" s="62" t="s">
        <v>537</v>
      </c>
      <c r="K29" s="63" t="s">
        <v>11</v>
      </c>
      <c r="L29" s="43" t="s">
        <v>341</v>
      </c>
      <c r="M29" s="41">
        <v>35.5</v>
      </c>
    </row>
    <row r="30" spans="1:13" ht="12.75">
      <c r="A30" s="35">
        <v>28</v>
      </c>
      <c r="B30" s="71" t="s">
        <v>59</v>
      </c>
      <c r="C30" s="62" t="s">
        <v>507</v>
      </c>
      <c r="D30" s="63" t="s">
        <v>11</v>
      </c>
      <c r="E30" s="43" t="s">
        <v>341</v>
      </c>
      <c r="F30" s="39">
        <v>32.47</v>
      </c>
      <c r="H30" s="35">
        <v>78</v>
      </c>
      <c r="I30" s="38" t="s">
        <v>22</v>
      </c>
      <c r="J30" s="38" t="s">
        <v>260</v>
      </c>
      <c r="K30" s="63" t="s">
        <v>231</v>
      </c>
      <c r="L30" s="43" t="s">
        <v>341</v>
      </c>
      <c r="M30" s="41">
        <v>35.51</v>
      </c>
    </row>
    <row r="31" spans="1:13" ht="12.75">
      <c r="A31" s="35">
        <v>29</v>
      </c>
      <c r="B31" s="72" t="s">
        <v>364</v>
      </c>
      <c r="C31" s="72" t="s">
        <v>365</v>
      </c>
      <c r="D31" s="63" t="s">
        <v>348</v>
      </c>
      <c r="E31" s="44" t="s">
        <v>261</v>
      </c>
      <c r="F31" s="39">
        <v>32.48</v>
      </c>
      <c r="H31" s="35">
        <v>79</v>
      </c>
      <c r="I31" s="38" t="s">
        <v>66</v>
      </c>
      <c r="J31" s="38" t="s">
        <v>211</v>
      </c>
      <c r="K31" s="43" t="s">
        <v>195</v>
      </c>
      <c r="L31" s="43" t="s">
        <v>262</v>
      </c>
      <c r="M31" s="41">
        <v>35.54</v>
      </c>
    </row>
    <row r="32" spans="1:13" ht="12.75">
      <c r="A32" s="35">
        <v>30</v>
      </c>
      <c r="B32" s="72" t="s">
        <v>47</v>
      </c>
      <c r="C32" s="72" t="s">
        <v>355</v>
      </c>
      <c r="D32" s="63" t="s">
        <v>348</v>
      </c>
      <c r="E32" s="43" t="s">
        <v>262</v>
      </c>
      <c r="F32" s="39">
        <v>32.49</v>
      </c>
      <c r="H32" s="35">
        <v>80</v>
      </c>
      <c r="I32" s="71" t="s">
        <v>34</v>
      </c>
      <c r="J32" s="62" t="s">
        <v>205</v>
      </c>
      <c r="K32" s="63" t="s">
        <v>367</v>
      </c>
      <c r="L32" s="43" t="s">
        <v>341</v>
      </c>
      <c r="M32" s="41">
        <v>36</v>
      </c>
    </row>
    <row r="33" spans="1:13" ht="12.75">
      <c r="A33" s="35">
        <v>31</v>
      </c>
      <c r="B33" s="62" t="s">
        <v>423</v>
      </c>
      <c r="C33" s="62" t="s">
        <v>210</v>
      </c>
      <c r="D33" s="63" t="s">
        <v>11</v>
      </c>
      <c r="E33" s="43" t="s">
        <v>341</v>
      </c>
      <c r="F33" s="39">
        <v>32.5</v>
      </c>
      <c r="H33" s="35">
        <v>81</v>
      </c>
      <c r="I33" s="62" t="s">
        <v>197</v>
      </c>
      <c r="J33" s="62" t="s">
        <v>427</v>
      </c>
      <c r="K33" s="63" t="s">
        <v>195</v>
      </c>
      <c r="L33" s="43" t="s">
        <v>341</v>
      </c>
      <c r="M33" s="41">
        <v>36.06</v>
      </c>
    </row>
    <row r="34" spans="1:13" ht="12.75">
      <c r="A34" s="35">
        <v>32</v>
      </c>
      <c r="B34" s="38" t="s">
        <v>317</v>
      </c>
      <c r="C34" s="38" t="s">
        <v>209</v>
      </c>
      <c r="D34" s="63" t="s">
        <v>339</v>
      </c>
      <c r="E34" s="43" t="s">
        <v>341</v>
      </c>
      <c r="F34" s="39">
        <v>32.52</v>
      </c>
      <c r="H34" s="35">
        <v>82</v>
      </c>
      <c r="I34" s="38" t="s">
        <v>167</v>
      </c>
      <c r="J34" s="38" t="s">
        <v>129</v>
      </c>
      <c r="K34" s="43" t="s">
        <v>194</v>
      </c>
      <c r="L34" s="44" t="s">
        <v>261</v>
      </c>
      <c r="M34" s="41">
        <v>36.06</v>
      </c>
    </row>
    <row r="35" spans="1:13" ht="12.75">
      <c r="A35" s="35">
        <v>33</v>
      </c>
      <c r="B35" s="38" t="s">
        <v>47</v>
      </c>
      <c r="C35" s="38" t="s">
        <v>117</v>
      </c>
      <c r="D35" s="43" t="s">
        <v>194</v>
      </c>
      <c r="E35" s="44" t="s">
        <v>261</v>
      </c>
      <c r="F35" s="39">
        <v>32.55</v>
      </c>
      <c r="H35" s="35">
        <v>83</v>
      </c>
      <c r="I35" s="42" t="s">
        <v>83</v>
      </c>
      <c r="J35" s="42" t="s">
        <v>192</v>
      </c>
      <c r="K35" s="63" t="s">
        <v>407</v>
      </c>
      <c r="L35" s="44" t="s">
        <v>261</v>
      </c>
      <c r="M35" s="41">
        <v>36.1</v>
      </c>
    </row>
    <row r="36" spans="1:13" ht="12.75">
      <c r="A36" s="35">
        <v>34</v>
      </c>
      <c r="B36" s="71" t="s">
        <v>44</v>
      </c>
      <c r="C36" s="62" t="s">
        <v>363</v>
      </c>
      <c r="D36" s="63" t="s">
        <v>348</v>
      </c>
      <c r="E36" s="43" t="s">
        <v>341</v>
      </c>
      <c r="F36" s="39">
        <v>32.58</v>
      </c>
      <c r="H36" s="35">
        <v>84</v>
      </c>
      <c r="I36" s="38" t="s">
        <v>168</v>
      </c>
      <c r="J36" s="38" t="s">
        <v>173</v>
      </c>
      <c r="K36" s="63" t="s">
        <v>339</v>
      </c>
      <c r="L36" s="43" t="s">
        <v>341</v>
      </c>
      <c r="M36" s="41">
        <v>36.14</v>
      </c>
    </row>
    <row r="37" spans="1:13" ht="12.75">
      <c r="A37" s="35">
        <v>35</v>
      </c>
      <c r="B37" s="62" t="s">
        <v>426</v>
      </c>
      <c r="C37" s="62" t="s">
        <v>172</v>
      </c>
      <c r="D37" s="63" t="s">
        <v>195</v>
      </c>
      <c r="E37" s="43" t="s">
        <v>341</v>
      </c>
      <c r="F37" s="39">
        <v>32.59</v>
      </c>
      <c r="H37" s="35">
        <v>85</v>
      </c>
      <c r="I37" s="38" t="s">
        <v>17</v>
      </c>
      <c r="J37" s="38" t="s">
        <v>212</v>
      </c>
      <c r="K37" s="43" t="s">
        <v>195</v>
      </c>
      <c r="L37" s="44" t="s">
        <v>261</v>
      </c>
      <c r="M37" s="41">
        <v>36.17</v>
      </c>
    </row>
    <row r="38" spans="1:13" ht="12.75">
      <c r="A38" s="35">
        <v>36</v>
      </c>
      <c r="B38" s="71" t="s">
        <v>99</v>
      </c>
      <c r="C38" s="62" t="s">
        <v>511</v>
      </c>
      <c r="D38" s="63" t="s">
        <v>348</v>
      </c>
      <c r="E38" s="43" t="s">
        <v>341</v>
      </c>
      <c r="F38" s="39">
        <v>33.03</v>
      </c>
      <c r="H38" s="35">
        <v>86</v>
      </c>
      <c r="I38" s="38" t="s">
        <v>128</v>
      </c>
      <c r="J38" s="38" t="s">
        <v>127</v>
      </c>
      <c r="K38" s="43" t="s">
        <v>11</v>
      </c>
      <c r="L38" s="44" t="s">
        <v>261</v>
      </c>
      <c r="M38" s="41">
        <v>36.27</v>
      </c>
    </row>
    <row r="39" spans="1:13" ht="12.75">
      <c r="A39" s="35">
        <v>37</v>
      </c>
      <c r="B39" s="38" t="s">
        <v>44</v>
      </c>
      <c r="C39" s="38" t="s">
        <v>283</v>
      </c>
      <c r="D39" s="63" t="s">
        <v>339</v>
      </c>
      <c r="E39" s="43" t="s">
        <v>341</v>
      </c>
      <c r="F39" s="39">
        <v>33.04</v>
      </c>
      <c r="H39" s="35">
        <v>87</v>
      </c>
      <c r="I39" s="72" t="s">
        <v>47</v>
      </c>
      <c r="J39" s="72" t="s">
        <v>75</v>
      </c>
      <c r="K39" s="63" t="s">
        <v>348</v>
      </c>
      <c r="L39" s="44" t="s">
        <v>261</v>
      </c>
      <c r="M39" s="41">
        <v>36.34</v>
      </c>
    </row>
    <row r="40" spans="1:13" ht="12.75">
      <c r="A40" s="35">
        <v>38</v>
      </c>
      <c r="B40" s="38" t="s">
        <v>160</v>
      </c>
      <c r="C40" s="38" t="s">
        <v>85</v>
      </c>
      <c r="D40" s="43" t="s">
        <v>194</v>
      </c>
      <c r="E40" s="44" t="s">
        <v>261</v>
      </c>
      <c r="F40" s="39">
        <v>33.12</v>
      </c>
      <c r="H40" s="35">
        <v>88</v>
      </c>
      <c r="I40" s="38" t="s">
        <v>83</v>
      </c>
      <c r="J40" s="38" t="s">
        <v>252</v>
      </c>
      <c r="K40" s="63" t="s">
        <v>231</v>
      </c>
      <c r="L40" s="43" t="s">
        <v>341</v>
      </c>
      <c r="M40" s="41">
        <v>36.38</v>
      </c>
    </row>
    <row r="41" spans="1:13" ht="12.75">
      <c r="A41" s="35">
        <v>39</v>
      </c>
      <c r="B41" s="38" t="s">
        <v>319</v>
      </c>
      <c r="C41" s="38" t="s">
        <v>318</v>
      </c>
      <c r="D41" s="63" t="s">
        <v>339</v>
      </c>
      <c r="E41" s="44" t="s">
        <v>262</v>
      </c>
      <c r="F41" s="39">
        <v>33.14</v>
      </c>
      <c r="H41" s="35">
        <v>89</v>
      </c>
      <c r="I41" s="62" t="s">
        <v>95</v>
      </c>
      <c r="J41" s="62" t="s">
        <v>445</v>
      </c>
      <c r="K41" s="63" t="s">
        <v>444</v>
      </c>
      <c r="L41" s="43" t="s">
        <v>341</v>
      </c>
      <c r="M41" s="41">
        <v>36.4</v>
      </c>
    </row>
    <row r="42" spans="1:13" ht="12.75">
      <c r="A42" s="35">
        <v>40</v>
      </c>
      <c r="B42" s="62" t="s">
        <v>323</v>
      </c>
      <c r="C42" s="62" t="s">
        <v>429</v>
      </c>
      <c r="D42" s="63" t="s">
        <v>367</v>
      </c>
      <c r="E42" s="43" t="s">
        <v>341</v>
      </c>
      <c r="F42" s="39">
        <v>33.16</v>
      </c>
      <c r="H42" s="35">
        <v>90</v>
      </c>
      <c r="I42" s="65" t="s">
        <v>100</v>
      </c>
      <c r="J42" s="65" t="s">
        <v>277</v>
      </c>
      <c r="K42" s="63" t="s">
        <v>367</v>
      </c>
      <c r="L42" s="44" t="s">
        <v>261</v>
      </c>
      <c r="M42" s="41">
        <v>36.42</v>
      </c>
    </row>
    <row r="43" spans="1:13" ht="12.75">
      <c r="A43" s="35">
        <v>41</v>
      </c>
      <c r="B43" s="71" t="s">
        <v>71</v>
      </c>
      <c r="C43" s="62" t="s">
        <v>117</v>
      </c>
      <c r="D43" s="63" t="s">
        <v>386</v>
      </c>
      <c r="E43" s="43" t="s">
        <v>341</v>
      </c>
      <c r="F43" s="39">
        <v>33.28</v>
      </c>
      <c r="H43" s="35">
        <v>91</v>
      </c>
      <c r="I43" s="38" t="s">
        <v>99</v>
      </c>
      <c r="J43" s="38" t="s">
        <v>243</v>
      </c>
      <c r="K43" s="63" t="s">
        <v>231</v>
      </c>
      <c r="L43" s="44" t="s">
        <v>261</v>
      </c>
      <c r="M43" s="41">
        <v>36.43</v>
      </c>
    </row>
    <row r="44" spans="1:13" ht="12.75">
      <c r="A44" s="35">
        <v>42</v>
      </c>
      <c r="B44" s="71" t="s">
        <v>154</v>
      </c>
      <c r="C44" s="62" t="s">
        <v>548</v>
      </c>
      <c r="D44" s="63" t="s">
        <v>386</v>
      </c>
      <c r="E44" s="43" t="s">
        <v>341</v>
      </c>
      <c r="F44" s="39">
        <v>33.29</v>
      </c>
      <c r="H44" s="35">
        <v>92</v>
      </c>
      <c r="I44" s="38" t="s">
        <v>109</v>
      </c>
      <c r="J44" s="38" t="s">
        <v>181</v>
      </c>
      <c r="K44" s="43" t="s">
        <v>194</v>
      </c>
      <c r="L44" s="44" t="s">
        <v>261</v>
      </c>
      <c r="M44" s="41">
        <v>36.46</v>
      </c>
    </row>
    <row r="45" spans="1:13" ht="12.75">
      <c r="A45" s="35">
        <v>43</v>
      </c>
      <c r="B45" s="71" t="s">
        <v>44</v>
      </c>
      <c r="C45" s="62" t="s">
        <v>535</v>
      </c>
      <c r="D45" s="63" t="s">
        <v>11</v>
      </c>
      <c r="E45" s="43" t="s">
        <v>262</v>
      </c>
      <c r="F45" s="39">
        <v>33.31</v>
      </c>
      <c r="H45" s="35">
        <v>93</v>
      </c>
      <c r="I45" s="62" t="s">
        <v>144</v>
      </c>
      <c r="J45" s="62" t="s">
        <v>208</v>
      </c>
      <c r="K45" s="63" t="s">
        <v>216</v>
      </c>
      <c r="L45" s="43" t="s">
        <v>341</v>
      </c>
      <c r="M45" s="41">
        <v>36.46</v>
      </c>
    </row>
    <row r="46" spans="1:13" ht="12.75">
      <c r="A46" s="35">
        <v>44</v>
      </c>
      <c r="B46" s="72" t="s">
        <v>55</v>
      </c>
      <c r="C46" s="72" t="s">
        <v>344</v>
      </c>
      <c r="D46" s="63" t="s">
        <v>348</v>
      </c>
      <c r="E46" s="43" t="s">
        <v>262</v>
      </c>
      <c r="F46" s="39">
        <v>33.31</v>
      </c>
      <c r="H46" s="35">
        <v>94</v>
      </c>
      <c r="I46" s="62" t="s">
        <v>71</v>
      </c>
      <c r="J46" s="62" t="s">
        <v>176</v>
      </c>
      <c r="K46" s="63" t="s">
        <v>194</v>
      </c>
      <c r="L46" s="43" t="s">
        <v>366</v>
      </c>
      <c r="M46" s="41">
        <v>36.5</v>
      </c>
    </row>
    <row r="47" spans="1:13" ht="12.75">
      <c r="A47" s="35">
        <v>45</v>
      </c>
      <c r="B47" s="62" t="s">
        <v>43</v>
      </c>
      <c r="C47" s="62" t="s">
        <v>203</v>
      </c>
      <c r="D47" s="63" t="s">
        <v>195</v>
      </c>
      <c r="E47" s="43" t="s">
        <v>341</v>
      </c>
      <c r="F47" s="39">
        <v>33.36</v>
      </c>
      <c r="H47" s="35">
        <v>95</v>
      </c>
      <c r="I47" s="71" t="s">
        <v>169</v>
      </c>
      <c r="J47" s="62" t="s">
        <v>136</v>
      </c>
      <c r="K47" s="63" t="s">
        <v>132</v>
      </c>
      <c r="L47" s="43" t="s">
        <v>341</v>
      </c>
      <c r="M47" s="41">
        <v>36.54</v>
      </c>
    </row>
    <row r="48" spans="1:13" ht="16.5" customHeight="1">
      <c r="A48" s="35">
        <v>46</v>
      </c>
      <c r="B48" s="71" t="s">
        <v>39</v>
      </c>
      <c r="C48" s="62" t="s">
        <v>542</v>
      </c>
      <c r="D48" s="63" t="s">
        <v>348</v>
      </c>
      <c r="E48" s="43" t="s">
        <v>341</v>
      </c>
      <c r="F48" s="39">
        <v>33.4</v>
      </c>
      <c r="H48" s="35">
        <v>96</v>
      </c>
      <c r="I48" s="38" t="s">
        <v>44</v>
      </c>
      <c r="J48" s="38" t="s">
        <v>331</v>
      </c>
      <c r="K48" s="63" t="s">
        <v>339</v>
      </c>
      <c r="L48" s="43" t="s">
        <v>261</v>
      </c>
      <c r="M48" s="41">
        <v>36.56</v>
      </c>
    </row>
    <row r="49" spans="1:13" ht="12.75">
      <c r="A49" s="35">
        <v>47</v>
      </c>
      <c r="B49" s="62" t="s">
        <v>423</v>
      </c>
      <c r="C49" s="62" t="s">
        <v>424</v>
      </c>
      <c r="D49" s="63" t="s">
        <v>216</v>
      </c>
      <c r="E49" s="43" t="s">
        <v>341</v>
      </c>
      <c r="F49" s="39">
        <v>33.41</v>
      </c>
      <c r="H49" s="35">
        <v>97</v>
      </c>
      <c r="I49" s="38" t="s">
        <v>51</v>
      </c>
      <c r="J49" s="38" t="s">
        <v>50</v>
      </c>
      <c r="K49" s="43" t="s">
        <v>11</v>
      </c>
      <c r="L49" s="43" t="s">
        <v>262</v>
      </c>
      <c r="M49" s="41">
        <v>36.58</v>
      </c>
    </row>
    <row r="50" spans="1:13" ht="17.25" customHeight="1">
      <c r="A50" s="35">
        <v>48</v>
      </c>
      <c r="B50" s="71" t="s">
        <v>550</v>
      </c>
      <c r="C50" s="62" t="s">
        <v>549</v>
      </c>
      <c r="D50" s="63" t="s">
        <v>386</v>
      </c>
      <c r="E50" s="43" t="s">
        <v>341</v>
      </c>
      <c r="F50" s="39">
        <v>33.55</v>
      </c>
      <c r="H50" s="35">
        <v>98</v>
      </c>
      <c r="I50" s="71" t="s">
        <v>51</v>
      </c>
      <c r="J50" s="62" t="s">
        <v>531</v>
      </c>
      <c r="K50" s="63" t="s">
        <v>444</v>
      </c>
      <c r="L50" s="43" t="s">
        <v>341</v>
      </c>
      <c r="M50" s="41">
        <v>37</v>
      </c>
    </row>
    <row r="51" spans="1:13" ht="12.75">
      <c r="A51" s="35">
        <v>49</v>
      </c>
      <c r="B51" s="71" t="s">
        <v>169</v>
      </c>
      <c r="C51" s="62" t="s">
        <v>545</v>
      </c>
      <c r="D51" s="63" t="s">
        <v>132</v>
      </c>
      <c r="E51" s="43" t="s">
        <v>341</v>
      </c>
      <c r="F51" s="39">
        <v>33.59</v>
      </c>
      <c r="H51" s="35">
        <v>99</v>
      </c>
      <c r="I51" s="65" t="s">
        <v>86</v>
      </c>
      <c r="J51" s="65" t="s">
        <v>375</v>
      </c>
      <c r="K51" s="63" t="s">
        <v>367</v>
      </c>
      <c r="L51" s="44" t="s">
        <v>261</v>
      </c>
      <c r="M51" s="41">
        <v>37.01</v>
      </c>
    </row>
    <row r="52" spans="1:13" ht="12.75">
      <c r="A52" s="35">
        <v>50</v>
      </c>
      <c r="B52" s="72" t="s">
        <v>84</v>
      </c>
      <c r="C52" s="72" t="s">
        <v>352</v>
      </c>
      <c r="D52" s="63" t="s">
        <v>348</v>
      </c>
      <c r="E52" s="44" t="s">
        <v>261</v>
      </c>
      <c r="F52" s="39">
        <v>34</v>
      </c>
      <c r="H52" s="35">
        <v>100</v>
      </c>
      <c r="I52" s="38" t="s">
        <v>149</v>
      </c>
      <c r="J52" s="38" t="s">
        <v>54</v>
      </c>
      <c r="K52" s="43" t="s">
        <v>216</v>
      </c>
      <c r="L52" s="43" t="s">
        <v>262</v>
      </c>
      <c r="M52" s="41">
        <v>37.04</v>
      </c>
    </row>
    <row r="53" ht="10.5" customHeight="1"/>
    <row r="54" spans="1:11" ht="12.75">
      <c r="A54" s="29" t="s">
        <v>418</v>
      </c>
      <c r="B54" s="30"/>
      <c r="C54" s="30"/>
      <c r="E54" s="29" t="s">
        <v>420</v>
      </c>
      <c r="F54" s="31"/>
      <c r="I54" s="30" t="str">
        <f>+I1</f>
        <v>Erewash</v>
      </c>
      <c r="K54" s="45" t="str">
        <f>+K1</f>
        <v>16th June 2010</v>
      </c>
    </row>
    <row r="55" spans="1:13" ht="12.75">
      <c r="A55" s="35" t="s">
        <v>456</v>
      </c>
      <c r="B55" s="36" t="s">
        <v>1</v>
      </c>
      <c r="C55" s="36" t="s">
        <v>2</v>
      </c>
      <c r="D55" s="35" t="s">
        <v>3</v>
      </c>
      <c r="E55" s="35" t="s">
        <v>459</v>
      </c>
      <c r="F55" s="37" t="s">
        <v>417</v>
      </c>
      <c r="H55" s="35" t="s">
        <v>456</v>
      </c>
      <c r="I55" s="36" t="s">
        <v>1</v>
      </c>
      <c r="J55" s="36" t="s">
        <v>2</v>
      </c>
      <c r="K55" s="35" t="s">
        <v>3</v>
      </c>
      <c r="L55" s="35" t="s">
        <v>458</v>
      </c>
      <c r="M55" s="37" t="s">
        <v>417</v>
      </c>
    </row>
    <row r="56" spans="1:13" ht="12.75">
      <c r="A56" s="35">
        <v>101</v>
      </c>
      <c r="B56" s="62" t="s">
        <v>449</v>
      </c>
      <c r="C56" s="62" t="s">
        <v>450</v>
      </c>
      <c r="D56" s="63" t="s">
        <v>452</v>
      </c>
      <c r="E56" s="43" t="s">
        <v>341</v>
      </c>
      <c r="F56" s="39">
        <v>37.05</v>
      </c>
      <c r="H56" s="35">
        <v>151</v>
      </c>
      <c r="I56" s="38" t="s">
        <v>257</v>
      </c>
      <c r="J56" s="38" t="s">
        <v>258</v>
      </c>
      <c r="K56" s="63" t="s">
        <v>231</v>
      </c>
      <c r="L56" s="44" t="s">
        <v>261</v>
      </c>
      <c r="M56" s="41">
        <v>39.48</v>
      </c>
    </row>
    <row r="57" spans="1:13" ht="12.75">
      <c r="A57" s="35">
        <v>102</v>
      </c>
      <c r="B57" s="38" t="s">
        <v>165</v>
      </c>
      <c r="C57" s="38" t="s">
        <v>189</v>
      </c>
      <c r="D57" s="43" t="s">
        <v>194</v>
      </c>
      <c r="E57" s="44" t="s">
        <v>261</v>
      </c>
      <c r="F57" s="39">
        <v>37.05</v>
      </c>
      <c r="H57" s="35">
        <v>152</v>
      </c>
      <c r="I57" s="72" t="s">
        <v>81</v>
      </c>
      <c r="J57" s="72" t="s">
        <v>361</v>
      </c>
      <c r="K57" s="63" t="s">
        <v>348</v>
      </c>
      <c r="L57" s="43" t="s">
        <v>262</v>
      </c>
      <c r="M57" s="41">
        <v>39.5</v>
      </c>
    </row>
    <row r="58" spans="1:13" ht="12.75">
      <c r="A58" s="35">
        <v>103</v>
      </c>
      <c r="B58" s="38" t="s">
        <v>521</v>
      </c>
      <c r="C58" s="38" t="s">
        <v>520</v>
      </c>
      <c r="D58" s="43" t="s">
        <v>367</v>
      </c>
      <c r="E58" s="44" t="s">
        <v>341</v>
      </c>
      <c r="F58" s="39">
        <v>37.07</v>
      </c>
      <c r="H58" s="35">
        <v>153</v>
      </c>
      <c r="I58" s="71" t="s">
        <v>48</v>
      </c>
      <c r="J58" s="62" t="s">
        <v>543</v>
      </c>
      <c r="K58" s="63" t="s">
        <v>348</v>
      </c>
      <c r="L58" s="43" t="s">
        <v>341</v>
      </c>
      <c r="M58" s="41">
        <v>39.51</v>
      </c>
    </row>
    <row r="59" spans="1:13" ht="12.75">
      <c r="A59" s="35">
        <v>104</v>
      </c>
      <c r="B59" s="71" t="s">
        <v>538</v>
      </c>
      <c r="C59" s="62" t="s">
        <v>116</v>
      </c>
      <c r="D59" s="63" t="s">
        <v>11</v>
      </c>
      <c r="E59" s="43" t="s">
        <v>341</v>
      </c>
      <c r="F59" s="39">
        <v>37.09</v>
      </c>
      <c r="H59" s="35">
        <v>154</v>
      </c>
      <c r="I59" s="40" t="s">
        <v>44</v>
      </c>
      <c r="J59" s="40" t="s">
        <v>380</v>
      </c>
      <c r="K59" s="63" t="s">
        <v>386</v>
      </c>
      <c r="L59" s="44" t="s">
        <v>261</v>
      </c>
      <c r="M59" s="41">
        <v>39.52</v>
      </c>
    </row>
    <row r="60" spans="1:13" ht="12.75">
      <c r="A60" s="35">
        <v>105</v>
      </c>
      <c r="B60" s="38" t="s">
        <v>154</v>
      </c>
      <c r="C60" s="38" t="s">
        <v>223</v>
      </c>
      <c r="D60" s="63" t="s">
        <v>230</v>
      </c>
      <c r="E60" s="44" t="s">
        <v>261</v>
      </c>
      <c r="F60" s="39">
        <v>37.09</v>
      </c>
      <c r="H60" s="35">
        <v>155</v>
      </c>
      <c r="I60" s="62" t="s">
        <v>143</v>
      </c>
      <c r="J60" s="62" t="s">
        <v>434</v>
      </c>
      <c r="K60" s="63" t="s">
        <v>441</v>
      </c>
      <c r="L60" s="43" t="s">
        <v>341</v>
      </c>
      <c r="M60" s="41">
        <v>39.59</v>
      </c>
    </row>
    <row r="61" spans="1:13" ht="12.75">
      <c r="A61" s="35">
        <v>106</v>
      </c>
      <c r="B61" s="38" t="s">
        <v>99</v>
      </c>
      <c r="C61" s="38" t="s">
        <v>138</v>
      </c>
      <c r="D61" s="43" t="s">
        <v>132</v>
      </c>
      <c r="E61" s="44" t="s">
        <v>261</v>
      </c>
      <c r="F61" s="39">
        <v>37.1</v>
      </c>
      <c r="H61" s="35">
        <v>156</v>
      </c>
      <c r="I61" s="72" t="s">
        <v>55</v>
      </c>
      <c r="J61" s="72" t="s">
        <v>296</v>
      </c>
      <c r="K61" s="63" t="s">
        <v>348</v>
      </c>
      <c r="L61" s="44" t="s">
        <v>261</v>
      </c>
      <c r="M61" s="41">
        <v>40.05</v>
      </c>
    </row>
    <row r="62" spans="1:13" ht="12.75">
      <c r="A62" s="35">
        <v>107</v>
      </c>
      <c r="B62" s="71" t="s">
        <v>80</v>
      </c>
      <c r="C62" s="62" t="s">
        <v>135</v>
      </c>
      <c r="D62" s="63" t="s">
        <v>132</v>
      </c>
      <c r="E62" s="43" t="s">
        <v>341</v>
      </c>
      <c r="F62" s="39">
        <v>37.1</v>
      </c>
      <c r="H62" s="35">
        <v>157</v>
      </c>
      <c r="I62" s="38" t="s">
        <v>143</v>
      </c>
      <c r="J62" s="38" t="s">
        <v>137</v>
      </c>
      <c r="K62" s="43" t="s">
        <v>132</v>
      </c>
      <c r="L62" s="44" t="s">
        <v>261</v>
      </c>
      <c r="M62" s="41">
        <v>40.1</v>
      </c>
    </row>
    <row r="63" spans="1:13" ht="12.75">
      <c r="A63" s="35">
        <v>108</v>
      </c>
      <c r="B63" s="38" t="s">
        <v>44</v>
      </c>
      <c r="C63" s="38" t="s">
        <v>272</v>
      </c>
      <c r="D63" s="63" t="s">
        <v>339</v>
      </c>
      <c r="E63" s="43" t="s">
        <v>262</v>
      </c>
      <c r="F63" s="39">
        <v>37.17</v>
      </c>
      <c r="H63" s="35">
        <v>158</v>
      </c>
      <c r="I63" s="71" t="s">
        <v>554</v>
      </c>
      <c r="J63" s="62" t="s">
        <v>553</v>
      </c>
      <c r="K63" s="63" t="s">
        <v>397</v>
      </c>
      <c r="L63" s="43" t="s">
        <v>341</v>
      </c>
      <c r="M63" s="41">
        <v>40.11</v>
      </c>
    </row>
    <row r="64" spans="1:13" ht="12.75">
      <c r="A64" s="35">
        <v>109</v>
      </c>
      <c r="B64" s="71" t="s">
        <v>142</v>
      </c>
      <c r="C64" s="62" t="s">
        <v>543</v>
      </c>
      <c r="D64" s="63" t="s">
        <v>348</v>
      </c>
      <c r="E64" s="43" t="s">
        <v>341</v>
      </c>
      <c r="F64" s="39">
        <v>37.25</v>
      </c>
      <c r="H64" s="35">
        <v>159</v>
      </c>
      <c r="I64" s="38" t="s">
        <v>49</v>
      </c>
      <c r="J64" s="38" t="s">
        <v>130</v>
      </c>
      <c r="K64" s="43" t="s">
        <v>194</v>
      </c>
      <c r="L64" s="44" t="s">
        <v>261</v>
      </c>
      <c r="M64" s="41">
        <v>40.14</v>
      </c>
    </row>
    <row r="65" spans="1:13" ht="12.75">
      <c r="A65" s="35">
        <v>110</v>
      </c>
      <c r="B65" s="71" t="s">
        <v>158</v>
      </c>
      <c r="C65" s="62" t="s">
        <v>508</v>
      </c>
      <c r="D65" s="63" t="s">
        <v>11</v>
      </c>
      <c r="E65" s="43" t="s">
        <v>341</v>
      </c>
      <c r="F65" s="39">
        <v>37.28</v>
      </c>
      <c r="H65" s="35">
        <v>160</v>
      </c>
      <c r="I65" s="38" t="s">
        <v>55</v>
      </c>
      <c r="J65" s="38" t="s">
        <v>219</v>
      </c>
      <c r="K65" s="43" t="s">
        <v>216</v>
      </c>
      <c r="L65" s="43" t="s">
        <v>263</v>
      </c>
      <c r="M65" s="41">
        <v>40.17</v>
      </c>
    </row>
    <row r="66" spans="1:13" ht="12.75">
      <c r="A66" s="35">
        <v>111</v>
      </c>
      <c r="B66" s="38" t="s">
        <v>200</v>
      </c>
      <c r="C66" s="38" t="s">
        <v>314</v>
      </c>
      <c r="D66" s="63" t="s">
        <v>339</v>
      </c>
      <c r="E66" s="43" t="s">
        <v>263</v>
      </c>
      <c r="F66" s="39">
        <v>37.29</v>
      </c>
      <c r="H66" s="35">
        <v>161</v>
      </c>
      <c r="I66" s="38" t="s">
        <v>22</v>
      </c>
      <c r="J66" s="38" t="s">
        <v>324</v>
      </c>
      <c r="K66" s="63" t="s">
        <v>339</v>
      </c>
      <c r="L66" s="43" t="s">
        <v>261</v>
      </c>
      <c r="M66" s="41">
        <v>40.18</v>
      </c>
    </row>
    <row r="67" spans="1:13" ht="12.75">
      <c r="A67" s="35">
        <v>112</v>
      </c>
      <c r="B67" s="40" t="s">
        <v>221</v>
      </c>
      <c r="C67" s="40" t="s">
        <v>376</v>
      </c>
      <c r="D67" s="63" t="s">
        <v>386</v>
      </c>
      <c r="E67" s="43" t="s">
        <v>263</v>
      </c>
      <c r="F67" s="39">
        <v>37.36</v>
      </c>
      <c r="H67" s="35">
        <v>162</v>
      </c>
      <c r="I67" s="62" t="s">
        <v>71</v>
      </c>
      <c r="J67" s="62" t="s">
        <v>451</v>
      </c>
      <c r="K67" s="63" t="s">
        <v>452</v>
      </c>
      <c r="L67" s="43" t="s">
        <v>262</v>
      </c>
      <c r="M67" s="41">
        <v>40.29</v>
      </c>
    </row>
    <row r="68" spans="1:13" ht="12.75">
      <c r="A68" s="35">
        <v>113</v>
      </c>
      <c r="B68" s="62" t="s">
        <v>48</v>
      </c>
      <c r="C68" s="62" t="s">
        <v>425</v>
      </c>
      <c r="D68" s="63" t="s">
        <v>195</v>
      </c>
      <c r="E68" s="43" t="s">
        <v>262</v>
      </c>
      <c r="F68" s="39">
        <v>37.38</v>
      </c>
      <c r="H68" s="35">
        <v>163</v>
      </c>
      <c r="I68" s="38" t="s">
        <v>28</v>
      </c>
      <c r="J68" s="38" t="s">
        <v>187</v>
      </c>
      <c r="K68" s="43" t="s">
        <v>194</v>
      </c>
      <c r="L68" s="43" t="s">
        <v>262</v>
      </c>
      <c r="M68" s="41">
        <v>40.33</v>
      </c>
    </row>
    <row r="69" spans="1:13" ht="12.75">
      <c r="A69" s="35">
        <v>114</v>
      </c>
      <c r="B69" s="71" t="s">
        <v>72</v>
      </c>
      <c r="C69" s="62" t="s">
        <v>544</v>
      </c>
      <c r="D69" s="63" t="s">
        <v>348</v>
      </c>
      <c r="E69" s="43" t="s">
        <v>341</v>
      </c>
      <c r="F69" s="39">
        <v>37.39</v>
      </c>
      <c r="H69" s="35">
        <v>164</v>
      </c>
      <c r="I69" s="38" t="s">
        <v>48</v>
      </c>
      <c r="J69" s="38" t="s">
        <v>293</v>
      </c>
      <c r="K69" s="63" t="s">
        <v>339</v>
      </c>
      <c r="L69" s="44" t="s">
        <v>261</v>
      </c>
      <c r="M69" s="41">
        <v>40.46</v>
      </c>
    </row>
    <row r="70" spans="1:13" ht="12.75">
      <c r="A70" s="35">
        <v>115</v>
      </c>
      <c r="B70" s="62" t="s">
        <v>39</v>
      </c>
      <c r="C70" s="62" t="s">
        <v>430</v>
      </c>
      <c r="D70" s="63" t="s">
        <v>367</v>
      </c>
      <c r="E70" s="43" t="s">
        <v>341</v>
      </c>
      <c r="F70" s="39">
        <v>37.5</v>
      </c>
      <c r="H70" s="35">
        <v>165</v>
      </c>
      <c r="I70" s="38" t="s">
        <v>25</v>
      </c>
      <c r="J70" s="38" t="s">
        <v>233</v>
      </c>
      <c r="K70" s="63" t="s">
        <v>339</v>
      </c>
      <c r="L70" s="44" t="s">
        <v>261</v>
      </c>
      <c r="M70" s="41">
        <v>40.48</v>
      </c>
    </row>
    <row r="71" spans="1:13" ht="12.75">
      <c r="A71" s="35">
        <v>116</v>
      </c>
      <c r="B71" s="71" t="s">
        <v>505</v>
      </c>
      <c r="C71" s="62" t="s">
        <v>506</v>
      </c>
      <c r="D71" s="63" t="s">
        <v>367</v>
      </c>
      <c r="E71" s="43" t="s">
        <v>341</v>
      </c>
      <c r="F71" s="39">
        <v>37.57</v>
      </c>
      <c r="H71" s="35">
        <v>166</v>
      </c>
      <c r="I71" s="38" t="s">
        <v>151</v>
      </c>
      <c r="J71" s="38" t="s">
        <v>174</v>
      </c>
      <c r="K71" s="43" t="s">
        <v>194</v>
      </c>
      <c r="L71" s="43" t="s">
        <v>262</v>
      </c>
      <c r="M71" s="41">
        <v>40.5</v>
      </c>
    </row>
    <row r="72" spans="1:13" ht="12.75">
      <c r="A72" s="35">
        <v>117</v>
      </c>
      <c r="B72" s="38" t="s">
        <v>201</v>
      </c>
      <c r="C72" s="38" t="s">
        <v>217</v>
      </c>
      <c r="D72" s="43" t="s">
        <v>216</v>
      </c>
      <c r="E72" s="44" t="s">
        <v>261</v>
      </c>
      <c r="F72" s="39">
        <v>37.58</v>
      </c>
      <c r="H72" s="35">
        <v>167</v>
      </c>
      <c r="I72" s="38" t="s">
        <v>153</v>
      </c>
      <c r="J72" s="38" t="s">
        <v>210</v>
      </c>
      <c r="K72" s="43" t="s">
        <v>195</v>
      </c>
      <c r="L72" s="43" t="s">
        <v>262</v>
      </c>
      <c r="M72" s="41">
        <v>40.55</v>
      </c>
    </row>
    <row r="73" spans="1:13" ht="12.75">
      <c r="A73" s="35">
        <v>118</v>
      </c>
      <c r="B73" s="62" t="s">
        <v>115</v>
      </c>
      <c r="C73" s="62" t="s">
        <v>275</v>
      </c>
      <c r="D73" s="63" t="s">
        <v>195</v>
      </c>
      <c r="E73" s="43" t="s">
        <v>341</v>
      </c>
      <c r="F73" s="39">
        <v>37.59</v>
      </c>
      <c r="H73" s="35">
        <v>168</v>
      </c>
      <c r="I73" s="38" t="s">
        <v>145</v>
      </c>
      <c r="J73" s="38" t="s">
        <v>215</v>
      </c>
      <c r="K73" s="63" t="s">
        <v>339</v>
      </c>
      <c r="L73" s="44" t="s">
        <v>261</v>
      </c>
      <c r="M73" s="41">
        <v>40.58</v>
      </c>
    </row>
    <row r="74" spans="1:13" ht="12.75">
      <c r="A74" s="35">
        <v>119</v>
      </c>
      <c r="B74" s="71" t="s">
        <v>39</v>
      </c>
      <c r="C74" s="62" t="s">
        <v>534</v>
      </c>
      <c r="D74" s="63" t="s">
        <v>195</v>
      </c>
      <c r="E74" s="43" t="s">
        <v>341</v>
      </c>
      <c r="F74" s="39">
        <v>38</v>
      </c>
      <c r="H74" s="35">
        <v>169</v>
      </c>
      <c r="I74" s="42" t="s">
        <v>28</v>
      </c>
      <c r="J74" s="42" t="s">
        <v>413</v>
      </c>
      <c r="K74" s="63" t="s">
        <v>407</v>
      </c>
      <c r="L74" s="43" t="s">
        <v>262</v>
      </c>
      <c r="M74" s="41">
        <v>41.01</v>
      </c>
    </row>
    <row r="75" spans="1:13" ht="12.75">
      <c r="A75" s="35">
        <v>120</v>
      </c>
      <c r="B75" s="38" t="s">
        <v>55</v>
      </c>
      <c r="C75" s="38" t="s">
        <v>136</v>
      </c>
      <c r="D75" s="43" t="s">
        <v>132</v>
      </c>
      <c r="E75" s="43" t="s">
        <v>263</v>
      </c>
      <c r="F75" s="39">
        <v>38.03</v>
      </c>
      <c r="H75" s="35">
        <v>170</v>
      </c>
      <c r="I75" s="62" t="s">
        <v>168</v>
      </c>
      <c r="J75" s="62" t="s">
        <v>438</v>
      </c>
      <c r="K75" s="63" t="s">
        <v>441</v>
      </c>
      <c r="L75" s="43" t="s">
        <v>262</v>
      </c>
      <c r="M75" s="41">
        <v>41.04</v>
      </c>
    </row>
    <row r="76" spans="1:13" ht="12.75">
      <c r="A76" s="35">
        <v>121</v>
      </c>
      <c r="B76" s="72" t="s">
        <v>28</v>
      </c>
      <c r="C76" s="72" t="s">
        <v>110</v>
      </c>
      <c r="D76" s="63" t="s">
        <v>348</v>
      </c>
      <c r="E76" s="43" t="s">
        <v>262</v>
      </c>
      <c r="F76" s="39">
        <v>38.05</v>
      </c>
      <c r="H76" s="35">
        <v>171</v>
      </c>
      <c r="I76" s="38" t="s">
        <v>123</v>
      </c>
      <c r="J76" s="38" t="s">
        <v>224</v>
      </c>
      <c r="K76" s="63" t="s">
        <v>230</v>
      </c>
      <c r="L76" s="43" t="s">
        <v>262</v>
      </c>
      <c r="M76" s="41">
        <v>41.05</v>
      </c>
    </row>
    <row r="77" spans="1:13" ht="12.75">
      <c r="A77" s="35">
        <v>122</v>
      </c>
      <c r="B77" s="38" t="s">
        <v>55</v>
      </c>
      <c r="C77" s="38" t="s">
        <v>179</v>
      </c>
      <c r="D77" s="63" t="s">
        <v>397</v>
      </c>
      <c r="E77" s="44" t="s">
        <v>261</v>
      </c>
      <c r="F77" s="39">
        <v>38.05</v>
      </c>
      <c r="H77" s="35">
        <v>172</v>
      </c>
      <c r="I77" s="72" t="s">
        <v>153</v>
      </c>
      <c r="J77" s="72" t="s">
        <v>30</v>
      </c>
      <c r="K77" s="63" t="s">
        <v>348</v>
      </c>
      <c r="L77" s="43" t="s">
        <v>262</v>
      </c>
      <c r="M77" s="41">
        <v>41.13</v>
      </c>
    </row>
    <row r="78" spans="1:13" ht="12.75">
      <c r="A78" s="35">
        <v>123</v>
      </c>
      <c r="B78" s="38" t="s">
        <v>144</v>
      </c>
      <c r="C78" s="38" t="s">
        <v>280</v>
      </c>
      <c r="D78" s="63" t="s">
        <v>339</v>
      </c>
      <c r="E78" s="43" t="s">
        <v>341</v>
      </c>
      <c r="F78" s="39">
        <v>38.06</v>
      </c>
      <c r="H78" s="35">
        <v>173</v>
      </c>
      <c r="I78" s="62" t="s">
        <v>142</v>
      </c>
      <c r="J78" s="62" t="s">
        <v>443</v>
      </c>
      <c r="K78" s="63" t="s">
        <v>230</v>
      </c>
      <c r="L78" s="43" t="s">
        <v>341</v>
      </c>
      <c r="M78" s="41">
        <v>41.18</v>
      </c>
    </row>
    <row r="79" spans="1:13" ht="12.75">
      <c r="A79" s="35">
        <v>124</v>
      </c>
      <c r="B79" s="38" t="s">
        <v>44</v>
      </c>
      <c r="C79" s="38" t="s">
        <v>273</v>
      </c>
      <c r="D79" s="63" t="s">
        <v>339</v>
      </c>
      <c r="E79" s="44" t="s">
        <v>261</v>
      </c>
      <c r="F79" s="39">
        <v>38.11</v>
      </c>
      <c r="H79" s="35">
        <v>174</v>
      </c>
      <c r="I79" s="62" t="s">
        <v>39</v>
      </c>
      <c r="J79" s="62" t="s">
        <v>378</v>
      </c>
      <c r="K79" s="63" t="s">
        <v>195</v>
      </c>
      <c r="L79" s="43" t="s">
        <v>341</v>
      </c>
      <c r="M79" s="41">
        <v>41.18</v>
      </c>
    </row>
    <row r="80" spans="1:13" ht="12.75">
      <c r="A80" s="35">
        <v>125</v>
      </c>
      <c r="B80" s="62" t="s">
        <v>71</v>
      </c>
      <c r="C80" s="62" t="s">
        <v>226</v>
      </c>
      <c r="D80" s="63" t="s">
        <v>230</v>
      </c>
      <c r="E80" s="43" t="s">
        <v>262</v>
      </c>
      <c r="F80" s="39">
        <v>38.14</v>
      </c>
      <c r="H80" s="35">
        <v>175</v>
      </c>
      <c r="I80" s="38" t="s">
        <v>71</v>
      </c>
      <c r="J80" s="38" t="s">
        <v>77</v>
      </c>
      <c r="K80" s="63" t="s">
        <v>339</v>
      </c>
      <c r="L80" s="43" t="s">
        <v>261</v>
      </c>
      <c r="M80" s="41">
        <v>41.19</v>
      </c>
    </row>
    <row r="81" spans="1:13" ht="12.75">
      <c r="A81" s="35">
        <v>126</v>
      </c>
      <c r="B81" s="71" t="s">
        <v>455</v>
      </c>
      <c r="C81" s="50"/>
      <c r="D81" s="50"/>
      <c r="E81" s="43"/>
      <c r="F81" s="39">
        <v>38.33</v>
      </c>
      <c r="H81" s="35">
        <v>176</v>
      </c>
      <c r="I81" s="72" t="s">
        <v>359</v>
      </c>
      <c r="J81" s="72" t="s">
        <v>360</v>
      </c>
      <c r="K81" s="63" t="s">
        <v>348</v>
      </c>
      <c r="L81" s="44" t="s">
        <v>261</v>
      </c>
      <c r="M81" s="41">
        <v>41.19</v>
      </c>
    </row>
    <row r="82" spans="1:13" ht="12.75">
      <c r="A82" s="35">
        <v>127</v>
      </c>
      <c r="B82" s="38" t="s">
        <v>289</v>
      </c>
      <c r="C82" s="38" t="s">
        <v>288</v>
      </c>
      <c r="D82" s="63" t="s">
        <v>339</v>
      </c>
      <c r="E82" s="43" t="s">
        <v>366</v>
      </c>
      <c r="F82" s="39">
        <v>38.35</v>
      </c>
      <c r="H82" s="35">
        <v>177</v>
      </c>
      <c r="I82" s="38" t="s">
        <v>55</v>
      </c>
      <c r="J82" s="38" t="s">
        <v>235</v>
      </c>
      <c r="K82" s="63" t="s">
        <v>231</v>
      </c>
      <c r="L82" s="43" t="s">
        <v>263</v>
      </c>
      <c r="M82" s="41">
        <v>41.29</v>
      </c>
    </row>
    <row r="83" spans="1:13" ht="12.75">
      <c r="A83" s="35">
        <v>128</v>
      </c>
      <c r="B83" s="62" t="s">
        <v>44</v>
      </c>
      <c r="C83" s="62" t="s">
        <v>336</v>
      </c>
      <c r="D83" s="63" t="s">
        <v>11</v>
      </c>
      <c r="E83" s="43" t="s">
        <v>341</v>
      </c>
      <c r="F83" s="39">
        <v>38.39</v>
      </c>
      <c r="H83" s="35">
        <v>178</v>
      </c>
      <c r="I83" s="38" t="s">
        <v>164</v>
      </c>
      <c r="J83" s="38" t="s">
        <v>188</v>
      </c>
      <c r="K83" s="43" t="s">
        <v>194</v>
      </c>
      <c r="L83" s="43" t="s">
        <v>263</v>
      </c>
      <c r="M83" s="41">
        <v>41.35</v>
      </c>
    </row>
    <row r="84" spans="1:13" ht="12.75">
      <c r="A84" s="35">
        <v>129</v>
      </c>
      <c r="B84" s="38" t="s">
        <v>123</v>
      </c>
      <c r="C84" s="38" t="s">
        <v>253</v>
      </c>
      <c r="D84" s="63" t="s">
        <v>386</v>
      </c>
      <c r="E84" s="44" t="s">
        <v>261</v>
      </c>
      <c r="F84" s="39">
        <v>38.4</v>
      </c>
      <c r="H84" s="35">
        <v>179</v>
      </c>
      <c r="I84" s="71" t="s">
        <v>59</v>
      </c>
      <c r="J84" s="62" t="s">
        <v>509</v>
      </c>
      <c r="K84" s="63" t="s">
        <v>11</v>
      </c>
      <c r="L84" s="43" t="s">
        <v>341</v>
      </c>
      <c r="M84" s="41">
        <v>41.37</v>
      </c>
    </row>
    <row r="85" spans="1:13" ht="12.75">
      <c r="A85" s="35">
        <v>130</v>
      </c>
      <c r="B85" s="38" t="s">
        <v>44</v>
      </c>
      <c r="C85" s="38" t="s">
        <v>220</v>
      </c>
      <c r="D85" s="43" t="s">
        <v>216</v>
      </c>
      <c r="E85" s="44" t="s">
        <v>261</v>
      </c>
      <c r="F85" s="39">
        <v>38.46</v>
      </c>
      <c r="H85" s="35">
        <v>180</v>
      </c>
      <c r="I85" s="72" t="s">
        <v>350</v>
      </c>
      <c r="J85" s="72" t="s">
        <v>357</v>
      </c>
      <c r="K85" s="63" t="s">
        <v>348</v>
      </c>
      <c r="L85" s="43" t="s">
        <v>262</v>
      </c>
      <c r="M85" s="41">
        <v>41.42</v>
      </c>
    </row>
    <row r="86" spans="1:13" ht="12.75">
      <c r="A86" s="35">
        <v>131</v>
      </c>
      <c r="B86" s="71" t="s">
        <v>390</v>
      </c>
      <c r="C86" s="62" t="s">
        <v>356</v>
      </c>
      <c r="D86" s="63" t="s">
        <v>452</v>
      </c>
      <c r="E86" s="43" t="s">
        <v>341</v>
      </c>
      <c r="F86" s="39">
        <v>38.47</v>
      </c>
      <c r="H86" s="35">
        <v>181</v>
      </c>
      <c r="I86" s="38" t="s">
        <v>22</v>
      </c>
      <c r="J86" s="38" t="s">
        <v>213</v>
      </c>
      <c r="K86" s="43" t="s">
        <v>195</v>
      </c>
      <c r="L86" s="43" t="s">
        <v>262</v>
      </c>
      <c r="M86" s="41">
        <v>41.49</v>
      </c>
    </row>
    <row r="87" spans="1:13" ht="12.75">
      <c r="A87" s="35">
        <v>132</v>
      </c>
      <c r="B87" s="38" t="s">
        <v>34</v>
      </c>
      <c r="C87" s="38" t="s">
        <v>277</v>
      </c>
      <c r="D87" s="63" t="s">
        <v>339</v>
      </c>
      <c r="E87" s="44" t="s">
        <v>261</v>
      </c>
      <c r="F87" s="39">
        <v>38.53</v>
      </c>
      <c r="H87" s="35">
        <v>182</v>
      </c>
      <c r="I87" s="38" t="s">
        <v>16</v>
      </c>
      <c r="J87" s="38" t="s">
        <v>245</v>
      </c>
      <c r="K87" s="63" t="s">
        <v>231</v>
      </c>
      <c r="L87" s="43" t="s">
        <v>262</v>
      </c>
      <c r="M87" s="41">
        <v>41.55</v>
      </c>
    </row>
    <row r="88" spans="1:13" ht="12.75">
      <c r="A88" s="35">
        <v>133</v>
      </c>
      <c r="B88" s="62" t="s">
        <v>44</v>
      </c>
      <c r="C88" s="62" t="s">
        <v>113</v>
      </c>
      <c r="D88" s="63" t="s">
        <v>132</v>
      </c>
      <c r="E88" s="43" t="s">
        <v>341</v>
      </c>
      <c r="F88" s="39">
        <v>38.53</v>
      </c>
      <c r="H88" s="35">
        <v>183</v>
      </c>
      <c r="I88" s="62" t="s">
        <v>308</v>
      </c>
      <c r="J88" s="62" t="s">
        <v>297</v>
      </c>
      <c r="K88" s="63" t="s">
        <v>230</v>
      </c>
      <c r="L88" s="43" t="s">
        <v>262</v>
      </c>
      <c r="M88" s="41">
        <v>41.57</v>
      </c>
    </row>
    <row r="89" spans="1:13" ht="12.75">
      <c r="A89" s="35">
        <v>134</v>
      </c>
      <c r="B89" s="38" t="s">
        <v>17</v>
      </c>
      <c r="C89" s="38" t="s">
        <v>140</v>
      </c>
      <c r="D89" s="43" t="s">
        <v>132</v>
      </c>
      <c r="E89" s="44" t="s">
        <v>261</v>
      </c>
      <c r="F89" s="39">
        <v>38.59</v>
      </c>
      <c r="H89" s="35">
        <v>184</v>
      </c>
      <c r="I89" s="38" t="s">
        <v>198</v>
      </c>
      <c r="J89" s="38" t="s">
        <v>209</v>
      </c>
      <c r="K89" s="43" t="s">
        <v>195</v>
      </c>
      <c r="L89" s="43" t="s">
        <v>262</v>
      </c>
      <c r="M89" s="41">
        <v>42.03</v>
      </c>
    </row>
    <row r="90" spans="1:13" ht="12.75">
      <c r="A90" s="35">
        <v>135</v>
      </c>
      <c r="B90" s="38" t="s">
        <v>95</v>
      </c>
      <c r="C90" s="38" t="s">
        <v>334</v>
      </c>
      <c r="D90" s="63" t="s">
        <v>339</v>
      </c>
      <c r="E90" s="43" t="s">
        <v>261</v>
      </c>
      <c r="F90" s="39">
        <v>38.59</v>
      </c>
      <c r="H90" s="35">
        <v>185</v>
      </c>
      <c r="I90" s="38" t="s">
        <v>108</v>
      </c>
      <c r="J90" s="38" t="s">
        <v>107</v>
      </c>
      <c r="K90" s="43" t="s">
        <v>11</v>
      </c>
      <c r="L90" s="43" t="s">
        <v>262</v>
      </c>
      <c r="M90" s="41">
        <v>42.04</v>
      </c>
    </row>
    <row r="91" spans="1:13" ht="12.75">
      <c r="A91" s="35">
        <v>136</v>
      </c>
      <c r="B91" s="38" t="s">
        <v>71</v>
      </c>
      <c r="C91" s="38" t="s">
        <v>311</v>
      </c>
      <c r="D91" s="63" t="s">
        <v>339</v>
      </c>
      <c r="E91" s="44" t="s">
        <v>262</v>
      </c>
      <c r="F91" s="39">
        <v>39.05</v>
      </c>
      <c r="H91" s="35">
        <v>186</v>
      </c>
      <c r="I91" s="71" t="s">
        <v>39</v>
      </c>
      <c r="J91" s="62" t="s">
        <v>541</v>
      </c>
      <c r="K91" s="63" t="s">
        <v>348</v>
      </c>
      <c r="L91" s="43" t="s">
        <v>261</v>
      </c>
      <c r="M91" s="41">
        <v>42.07</v>
      </c>
    </row>
    <row r="92" spans="1:13" ht="12.75">
      <c r="A92" s="35">
        <v>137</v>
      </c>
      <c r="B92" s="71" t="s">
        <v>163</v>
      </c>
      <c r="C92" s="62" t="s">
        <v>133</v>
      </c>
      <c r="D92" s="63" t="s">
        <v>132</v>
      </c>
      <c r="E92" s="43" t="s">
        <v>341</v>
      </c>
      <c r="F92" s="39">
        <v>39.08</v>
      </c>
      <c r="H92" s="35">
        <v>187</v>
      </c>
      <c r="I92" s="38" t="s">
        <v>309</v>
      </c>
      <c r="J92" s="38" t="s">
        <v>316</v>
      </c>
      <c r="K92" s="63" t="s">
        <v>339</v>
      </c>
      <c r="L92" s="44" t="s">
        <v>262</v>
      </c>
      <c r="M92" s="41">
        <v>42.29</v>
      </c>
    </row>
    <row r="93" spans="1:13" ht="12.75">
      <c r="A93" s="35">
        <v>138</v>
      </c>
      <c r="B93" s="38" t="s">
        <v>47</v>
      </c>
      <c r="C93" s="38" t="s">
        <v>139</v>
      </c>
      <c r="D93" s="43" t="s">
        <v>132</v>
      </c>
      <c r="E93" s="44" t="s">
        <v>261</v>
      </c>
      <c r="F93" s="39">
        <v>39.08</v>
      </c>
      <c r="H93" s="35">
        <v>188</v>
      </c>
      <c r="I93" s="42" t="s">
        <v>81</v>
      </c>
      <c r="J93" s="42" t="s">
        <v>409</v>
      </c>
      <c r="K93" s="63" t="s">
        <v>407</v>
      </c>
      <c r="L93" s="43" t="s">
        <v>262</v>
      </c>
      <c r="M93" s="41">
        <v>42.32</v>
      </c>
    </row>
    <row r="94" spans="1:13" ht="12.75">
      <c r="A94" s="35">
        <v>139</v>
      </c>
      <c r="B94" s="38" t="s">
        <v>71</v>
      </c>
      <c r="C94" s="38" t="s">
        <v>304</v>
      </c>
      <c r="D94" s="63" t="s">
        <v>339</v>
      </c>
      <c r="E94" s="43" t="s">
        <v>261</v>
      </c>
      <c r="F94" s="39">
        <v>39.11</v>
      </c>
      <c r="H94" s="35">
        <v>189</v>
      </c>
      <c r="I94" s="71" t="s">
        <v>123</v>
      </c>
      <c r="J94" s="62" t="s">
        <v>517</v>
      </c>
      <c r="K94" s="63" t="s">
        <v>444</v>
      </c>
      <c r="L94" s="43" t="s">
        <v>261</v>
      </c>
      <c r="M94" s="41">
        <v>42.4</v>
      </c>
    </row>
    <row r="95" spans="1:13" ht="12.75">
      <c r="A95" s="35">
        <v>140</v>
      </c>
      <c r="B95" s="62" t="s">
        <v>149</v>
      </c>
      <c r="C95" s="62" t="s">
        <v>450</v>
      </c>
      <c r="D95" s="63" t="s">
        <v>452</v>
      </c>
      <c r="E95" s="43" t="s">
        <v>262</v>
      </c>
      <c r="F95" s="39">
        <v>39.16</v>
      </c>
      <c r="H95" s="35">
        <v>190</v>
      </c>
      <c r="I95" s="62" t="s">
        <v>71</v>
      </c>
      <c r="J95" s="62" t="s">
        <v>439</v>
      </c>
      <c r="K95" s="63" t="s">
        <v>441</v>
      </c>
      <c r="L95" s="43" t="s">
        <v>341</v>
      </c>
      <c r="M95" s="41">
        <v>42.53</v>
      </c>
    </row>
    <row r="96" spans="1:13" ht="12.75">
      <c r="A96" s="35">
        <v>141</v>
      </c>
      <c r="B96" s="38" t="s">
        <v>271</v>
      </c>
      <c r="C96" s="38" t="s">
        <v>270</v>
      </c>
      <c r="D96" s="63" t="s">
        <v>339</v>
      </c>
      <c r="E96" s="43" t="s">
        <v>341</v>
      </c>
      <c r="F96" s="39">
        <v>39.2</v>
      </c>
      <c r="H96" s="35">
        <v>191</v>
      </c>
      <c r="I96" s="72" t="s">
        <v>148</v>
      </c>
      <c r="J96" s="72" t="s">
        <v>353</v>
      </c>
      <c r="K96" s="63" t="s">
        <v>348</v>
      </c>
      <c r="L96" s="43" t="s">
        <v>263</v>
      </c>
      <c r="M96" s="41">
        <v>43.07</v>
      </c>
    </row>
    <row r="97" spans="1:13" ht="12.75">
      <c r="A97" s="35">
        <v>142</v>
      </c>
      <c r="B97" s="38" t="s">
        <v>55</v>
      </c>
      <c r="C97" s="38" t="s">
        <v>79</v>
      </c>
      <c r="D97" s="43" t="s">
        <v>11</v>
      </c>
      <c r="E97" s="44" t="s">
        <v>261</v>
      </c>
      <c r="F97" s="39">
        <v>39.25</v>
      </c>
      <c r="H97" s="35">
        <v>192</v>
      </c>
      <c r="I97" s="38" t="s">
        <v>163</v>
      </c>
      <c r="J97" s="38" t="s">
        <v>281</v>
      </c>
      <c r="K97" s="63" t="s">
        <v>339</v>
      </c>
      <c r="L97" s="43" t="s">
        <v>341</v>
      </c>
      <c r="M97" s="41">
        <v>43.11</v>
      </c>
    </row>
    <row r="98" spans="1:13" ht="12.75">
      <c r="A98" s="35">
        <v>143</v>
      </c>
      <c r="B98" s="71" t="s">
        <v>449</v>
      </c>
      <c r="C98" s="62" t="s">
        <v>552</v>
      </c>
      <c r="D98" s="63" t="s">
        <v>452</v>
      </c>
      <c r="E98" s="43" t="s">
        <v>341</v>
      </c>
      <c r="F98" s="39">
        <v>39.27</v>
      </c>
      <c r="H98" s="35">
        <v>193</v>
      </c>
      <c r="I98" s="62" t="s">
        <v>239</v>
      </c>
      <c r="J98" s="62" t="s">
        <v>437</v>
      </c>
      <c r="K98" s="63" t="s">
        <v>441</v>
      </c>
      <c r="L98" s="43" t="s">
        <v>261</v>
      </c>
      <c r="M98" s="41">
        <v>43.13</v>
      </c>
    </row>
    <row r="99" spans="1:13" ht="12.75">
      <c r="A99" s="35">
        <v>144</v>
      </c>
      <c r="B99" s="38" t="s">
        <v>106</v>
      </c>
      <c r="C99" s="38" t="s">
        <v>105</v>
      </c>
      <c r="D99" s="43" t="s">
        <v>11</v>
      </c>
      <c r="E99" s="43" t="s">
        <v>263</v>
      </c>
      <c r="F99" s="39">
        <v>39.32</v>
      </c>
      <c r="H99" s="35">
        <v>194</v>
      </c>
      <c r="I99" s="38" t="s">
        <v>28</v>
      </c>
      <c r="J99" s="38" t="s">
        <v>68</v>
      </c>
      <c r="K99" s="63" t="s">
        <v>230</v>
      </c>
      <c r="L99" s="43" t="s">
        <v>262</v>
      </c>
      <c r="M99" s="41">
        <v>43.18</v>
      </c>
    </row>
    <row r="100" spans="1:13" ht="12.75">
      <c r="A100" s="35">
        <v>145</v>
      </c>
      <c r="B100" s="38" t="s">
        <v>201</v>
      </c>
      <c r="C100" s="38" t="s">
        <v>117</v>
      </c>
      <c r="D100" s="43" t="s">
        <v>216</v>
      </c>
      <c r="E100" s="43" t="s">
        <v>262</v>
      </c>
      <c r="F100" s="39">
        <v>39.35</v>
      </c>
      <c r="H100" s="35">
        <v>195</v>
      </c>
      <c r="I100" s="71" t="s">
        <v>143</v>
      </c>
      <c r="J100" s="62" t="s">
        <v>540</v>
      </c>
      <c r="K100" s="63" t="s">
        <v>441</v>
      </c>
      <c r="L100" s="43" t="s">
        <v>262</v>
      </c>
      <c r="M100" s="41">
        <v>43.2</v>
      </c>
    </row>
    <row r="101" spans="1:13" ht="12.75">
      <c r="A101" s="35">
        <v>146</v>
      </c>
      <c r="B101" s="71" t="s">
        <v>510</v>
      </c>
      <c r="C101" s="62" t="s">
        <v>539</v>
      </c>
      <c r="D101" s="63" t="s">
        <v>11</v>
      </c>
      <c r="E101" s="43" t="s">
        <v>341</v>
      </c>
      <c r="F101" s="39">
        <v>39.38</v>
      </c>
      <c r="H101" s="35">
        <v>196</v>
      </c>
      <c r="I101" s="42" t="s">
        <v>410</v>
      </c>
      <c r="J101" s="42" t="s">
        <v>411</v>
      </c>
      <c r="K101" s="63" t="s">
        <v>407</v>
      </c>
      <c r="L101" s="43" t="s">
        <v>263</v>
      </c>
      <c r="M101" s="41">
        <v>43.32</v>
      </c>
    </row>
    <row r="102" spans="1:13" ht="12.75">
      <c r="A102" s="35">
        <v>147</v>
      </c>
      <c r="B102" s="38" t="s">
        <v>200</v>
      </c>
      <c r="C102" s="38" t="s">
        <v>254</v>
      </c>
      <c r="D102" s="63" t="s">
        <v>231</v>
      </c>
      <c r="E102" s="43" t="s">
        <v>341</v>
      </c>
      <c r="F102" s="39">
        <v>39.39</v>
      </c>
      <c r="H102" s="35">
        <v>197</v>
      </c>
      <c r="I102" s="38" t="s">
        <v>333</v>
      </c>
      <c r="J102" s="38" t="s">
        <v>332</v>
      </c>
      <c r="K102" s="63" t="s">
        <v>339</v>
      </c>
      <c r="L102" s="43" t="s">
        <v>261</v>
      </c>
      <c r="M102" s="41">
        <v>43.37</v>
      </c>
    </row>
    <row r="103" spans="1:13" ht="12.75">
      <c r="A103" s="35">
        <v>148</v>
      </c>
      <c r="B103" s="71" t="s">
        <v>241</v>
      </c>
      <c r="C103" s="62" t="s">
        <v>519</v>
      </c>
      <c r="D103" s="63" t="s">
        <v>339</v>
      </c>
      <c r="E103" s="43" t="s">
        <v>341</v>
      </c>
      <c r="F103" s="39">
        <v>39.41</v>
      </c>
      <c r="H103" s="35">
        <v>198</v>
      </c>
      <c r="I103" s="38" t="s">
        <v>25</v>
      </c>
      <c r="J103" s="38" t="s">
        <v>282</v>
      </c>
      <c r="K103" s="63" t="s">
        <v>339</v>
      </c>
      <c r="L103" s="43" t="s">
        <v>263</v>
      </c>
      <c r="M103" s="41">
        <v>43.46</v>
      </c>
    </row>
    <row r="104" spans="1:13" ht="12.75">
      <c r="A104" s="35">
        <v>149</v>
      </c>
      <c r="B104" s="62" t="s">
        <v>49</v>
      </c>
      <c r="C104" s="62" t="s">
        <v>408</v>
      </c>
      <c r="D104" s="63" t="s">
        <v>444</v>
      </c>
      <c r="E104" s="43" t="s">
        <v>261</v>
      </c>
      <c r="F104" s="39">
        <v>39.45</v>
      </c>
      <c r="H104" s="35">
        <v>199</v>
      </c>
      <c r="I104" s="38" t="s">
        <v>101</v>
      </c>
      <c r="J104" s="38" t="s">
        <v>320</v>
      </c>
      <c r="K104" s="63" t="s">
        <v>339</v>
      </c>
      <c r="L104" s="43" t="s">
        <v>261</v>
      </c>
      <c r="M104" s="41">
        <v>43.55</v>
      </c>
    </row>
    <row r="105" spans="1:13" ht="12.75">
      <c r="A105" s="35">
        <v>150</v>
      </c>
      <c r="B105" s="62" t="s">
        <v>64</v>
      </c>
      <c r="C105" s="62" t="s">
        <v>192</v>
      </c>
      <c r="D105" s="63" t="s">
        <v>216</v>
      </c>
      <c r="E105" s="43" t="s">
        <v>341</v>
      </c>
      <c r="F105" s="39">
        <v>39.47</v>
      </c>
      <c r="H105" s="35">
        <v>200</v>
      </c>
      <c r="I105" s="38" t="s">
        <v>55</v>
      </c>
      <c r="J105" s="38" t="s">
        <v>56</v>
      </c>
      <c r="K105" s="43" t="s">
        <v>11</v>
      </c>
      <c r="L105" s="44" t="s">
        <v>261</v>
      </c>
      <c r="M105" s="41">
        <v>44.09</v>
      </c>
    </row>
    <row r="106" ht="9" customHeight="1"/>
    <row r="107" spans="1:11" ht="12.75">
      <c r="A107" s="29" t="s">
        <v>418</v>
      </c>
      <c r="B107" s="30"/>
      <c r="C107" s="30"/>
      <c r="E107" s="29" t="s">
        <v>420</v>
      </c>
      <c r="F107" s="31"/>
      <c r="I107" s="30" t="str">
        <f>+I1</f>
        <v>Erewash</v>
      </c>
      <c r="K107" s="45" t="str">
        <f>+K1</f>
        <v>16th June 2010</v>
      </c>
    </row>
    <row r="108" spans="1:13" ht="12.75">
      <c r="A108" s="35" t="s">
        <v>456</v>
      </c>
      <c r="B108" s="36" t="s">
        <v>1</v>
      </c>
      <c r="C108" s="36" t="s">
        <v>2</v>
      </c>
      <c r="D108" s="35" t="s">
        <v>3</v>
      </c>
      <c r="E108" s="35" t="s">
        <v>457</v>
      </c>
      <c r="F108" s="37" t="s">
        <v>417</v>
      </c>
      <c r="H108" s="35" t="s">
        <v>456</v>
      </c>
      <c r="I108" s="36" t="s">
        <v>1</v>
      </c>
      <c r="J108" s="36" t="s">
        <v>2</v>
      </c>
      <c r="K108" s="35" t="s">
        <v>3</v>
      </c>
      <c r="L108" s="35" t="s">
        <v>457</v>
      </c>
      <c r="M108" s="37" t="s">
        <v>417</v>
      </c>
    </row>
    <row r="109" spans="1:13" ht="12.75">
      <c r="A109" s="35">
        <v>201</v>
      </c>
      <c r="B109" s="62" t="s">
        <v>23</v>
      </c>
      <c r="C109" s="62" t="s">
        <v>440</v>
      </c>
      <c r="D109" s="63" t="s">
        <v>441</v>
      </c>
      <c r="E109" s="43" t="s">
        <v>263</v>
      </c>
      <c r="F109" s="39">
        <v>44.25</v>
      </c>
      <c r="H109" s="73"/>
      <c r="I109" s="69"/>
      <c r="J109" s="69"/>
      <c r="K109" s="67"/>
      <c r="L109" s="67"/>
      <c r="M109" s="66"/>
    </row>
    <row r="110" spans="1:13" ht="12.75">
      <c r="A110" s="35">
        <v>202</v>
      </c>
      <c r="B110" s="62" t="s">
        <v>48</v>
      </c>
      <c r="C110" s="62" t="s">
        <v>121</v>
      </c>
      <c r="D110" s="63" t="s">
        <v>367</v>
      </c>
      <c r="E110" s="43" t="s">
        <v>341</v>
      </c>
      <c r="F110" s="39">
        <v>44.26</v>
      </c>
      <c r="H110" s="73"/>
      <c r="I110" s="66"/>
      <c r="J110" s="66"/>
      <c r="K110" s="67"/>
      <c r="L110" s="67"/>
      <c r="M110" s="74"/>
    </row>
    <row r="111" spans="1:13" ht="12.75">
      <c r="A111" s="35">
        <v>203</v>
      </c>
      <c r="B111" s="38" t="s">
        <v>152</v>
      </c>
      <c r="C111" s="38" t="s">
        <v>295</v>
      </c>
      <c r="D111" s="63" t="s">
        <v>339</v>
      </c>
      <c r="E111" s="43" t="s">
        <v>263</v>
      </c>
      <c r="F111" s="39">
        <v>44.3</v>
      </c>
      <c r="H111" s="73"/>
      <c r="I111" s="66"/>
      <c r="J111" s="66"/>
      <c r="K111" s="67"/>
      <c r="L111" s="67"/>
      <c r="M111" s="74"/>
    </row>
    <row r="112" spans="1:13" ht="12.75">
      <c r="A112" s="35">
        <v>204</v>
      </c>
      <c r="B112" s="38" t="s">
        <v>81</v>
      </c>
      <c r="C112" s="38" t="s">
        <v>183</v>
      </c>
      <c r="D112" s="43" t="s">
        <v>194</v>
      </c>
      <c r="E112" s="43" t="s">
        <v>262</v>
      </c>
      <c r="F112" s="39">
        <v>44.41</v>
      </c>
      <c r="H112" s="73"/>
      <c r="I112" s="66"/>
      <c r="J112" s="66"/>
      <c r="K112" s="67"/>
      <c r="L112" s="67"/>
      <c r="M112" s="74"/>
    </row>
    <row r="113" spans="1:13" ht="12.75">
      <c r="A113" s="35">
        <v>205</v>
      </c>
      <c r="B113" s="38" t="s">
        <v>150</v>
      </c>
      <c r="C113" s="38" t="s">
        <v>307</v>
      </c>
      <c r="D113" s="63" t="s">
        <v>339</v>
      </c>
      <c r="E113" s="44" t="s">
        <v>262</v>
      </c>
      <c r="F113" s="39">
        <v>44.43</v>
      </c>
      <c r="H113" s="73"/>
      <c r="I113" s="66"/>
      <c r="J113" s="66"/>
      <c r="K113" s="67"/>
      <c r="L113" s="67"/>
      <c r="M113" s="74"/>
    </row>
    <row r="114" spans="1:13" ht="12.75">
      <c r="A114" s="35">
        <v>206</v>
      </c>
      <c r="B114" s="38" t="s">
        <v>146</v>
      </c>
      <c r="C114" s="38" t="s">
        <v>312</v>
      </c>
      <c r="D114" s="63" t="s">
        <v>339</v>
      </c>
      <c r="E114" s="44" t="s">
        <v>262</v>
      </c>
      <c r="F114" s="39">
        <v>44.49</v>
      </c>
      <c r="H114" s="73"/>
      <c r="I114" s="66"/>
      <c r="J114" s="66"/>
      <c r="K114" s="67"/>
      <c r="L114" s="67"/>
      <c r="M114" s="74"/>
    </row>
    <row r="115" spans="1:13" ht="12.75">
      <c r="A115" s="35">
        <v>207</v>
      </c>
      <c r="B115" s="38" t="s">
        <v>83</v>
      </c>
      <c r="C115" s="38" t="s">
        <v>232</v>
      </c>
      <c r="D115" s="63" t="s">
        <v>231</v>
      </c>
      <c r="E115" s="43" t="s">
        <v>262</v>
      </c>
      <c r="F115" s="39">
        <v>44.57</v>
      </c>
      <c r="H115" s="73"/>
      <c r="I115" s="66"/>
      <c r="J115" s="66"/>
      <c r="K115" s="67"/>
      <c r="L115" s="67"/>
      <c r="M115" s="74"/>
    </row>
    <row r="116" spans="1:13" ht="12.75">
      <c r="A116" s="35">
        <v>208</v>
      </c>
      <c r="B116" s="62" t="s">
        <v>435</v>
      </c>
      <c r="C116" s="62" t="s">
        <v>436</v>
      </c>
      <c r="D116" s="63" t="s">
        <v>441</v>
      </c>
      <c r="E116" s="43" t="s">
        <v>341</v>
      </c>
      <c r="F116" s="39">
        <v>44.59</v>
      </c>
      <c r="H116" s="73"/>
      <c r="I116" s="66"/>
      <c r="J116" s="66"/>
      <c r="K116" s="67"/>
      <c r="L116" s="68"/>
      <c r="M116" s="74"/>
    </row>
    <row r="117" spans="1:13" ht="12.75">
      <c r="A117" s="35">
        <v>209</v>
      </c>
      <c r="B117" s="38" t="s">
        <v>144</v>
      </c>
      <c r="C117" s="38" t="s">
        <v>313</v>
      </c>
      <c r="D117" s="63" t="s">
        <v>339</v>
      </c>
      <c r="E117" s="43" t="s">
        <v>341</v>
      </c>
      <c r="F117" s="39">
        <v>45.06</v>
      </c>
      <c r="H117" s="73"/>
      <c r="I117" s="66"/>
      <c r="J117" s="66"/>
      <c r="K117" s="67"/>
      <c r="L117" s="67"/>
      <c r="M117" s="74"/>
    </row>
    <row r="118" spans="1:13" ht="12.75">
      <c r="A118" s="35">
        <v>210</v>
      </c>
      <c r="B118" s="38" t="s">
        <v>17</v>
      </c>
      <c r="C118" s="38" t="s">
        <v>222</v>
      </c>
      <c r="D118" s="63" t="s">
        <v>230</v>
      </c>
      <c r="E118" s="43" t="s">
        <v>262</v>
      </c>
      <c r="F118" s="39">
        <v>45.08</v>
      </c>
      <c r="H118" s="73"/>
      <c r="I118" s="66"/>
      <c r="J118" s="66"/>
      <c r="K118" s="67"/>
      <c r="L118" s="67"/>
      <c r="M118" s="74"/>
    </row>
    <row r="119" spans="1:13" ht="12.75">
      <c r="A119" s="35">
        <v>211</v>
      </c>
      <c r="B119" s="38" t="s">
        <v>25</v>
      </c>
      <c r="C119" s="38" t="s">
        <v>204</v>
      </c>
      <c r="D119" s="43" t="s">
        <v>195</v>
      </c>
      <c r="E119" s="43" t="s">
        <v>262</v>
      </c>
      <c r="F119" s="39">
        <v>45.16</v>
      </c>
      <c r="H119" s="73"/>
      <c r="I119" s="66"/>
      <c r="J119" s="66"/>
      <c r="K119" s="67"/>
      <c r="L119" s="68"/>
      <c r="M119" s="74"/>
    </row>
    <row r="120" spans="1:13" ht="12.75">
      <c r="A120" s="35">
        <v>212</v>
      </c>
      <c r="B120" s="71" t="s">
        <v>240</v>
      </c>
      <c r="C120" s="62" t="s">
        <v>125</v>
      </c>
      <c r="D120" s="63" t="s">
        <v>194</v>
      </c>
      <c r="E120" s="43" t="s">
        <v>366</v>
      </c>
      <c r="F120" s="39">
        <v>45.2</v>
      </c>
      <c r="H120" s="73"/>
      <c r="I120" s="70"/>
      <c r="J120" s="70"/>
      <c r="K120" s="67"/>
      <c r="L120" s="67"/>
      <c r="M120" s="74"/>
    </row>
    <row r="121" spans="1:13" ht="12.75">
      <c r="A121" s="35">
        <v>213</v>
      </c>
      <c r="B121" s="62" t="s">
        <v>152</v>
      </c>
      <c r="C121" s="62" t="s">
        <v>421</v>
      </c>
      <c r="D121" s="63" t="s">
        <v>216</v>
      </c>
      <c r="E121" s="43" t="s">
        <v>262</v>
      </c>
      <c r="F121" s="39">
        <v>45.24</v>
      </c>
      <c r="H121" s="73"/>
      <c r="I121" s="66"/>
      <c r="J121" s="66"/>
      <c r="K121" s="67"/>
      <c r="L121" s="67"/>
      <c r="M121" s="74"/>
    </row>
    <row r="122" spans="1:13" ht="12.75">
      <c r="A122" s="35">
        <v>214</v>
      </c>
      <c r="B122" s="72" t="s">
        <v>16</v>
      </c>
      <c r="C122" s="72" t="s">
        <v>354</v>
      </c>
      <c r="D122" s="63" t="s">
        <v>348</v>
      </c>
      <c r="E122" s="43" t="s">
        <v>263</v>
      </c>
      <c r="F122" s="39">
        <v>45.31</v>
      </c>
      <c r="H122" s="73"/>
      <c r="I122" s="66"/>
      <c r="J122" s="66"/>
      <c r="K122" s="67"/>
      <c r="L122" s="67"/>
      <c r="M122" s="74"/>
    </row>
    <row r="123" spans="1:13" ht="12.75">
      <c r="A123" s="35">
        <v>215</v>
      </c>
      <c r="B123" s="71" t="s">
        <v>197</v>
      </c>
      <c r="C123" s="62" t="s">
        <v>518</v>
      </c>
      <c r="D123" s="63" t="s">
        <v>444</v>
      </c>
      <c r="E123" s="43" t="s">
        <v>341</v>
      </c>
      <c r="F123" s="39">
        <v>45.36</v>
      </c>
      <c r="H123" s="73"/>
      <c r="I123" s="66"/>
      <c r="J123" s="66"/>
      <c r="K123" s="75"/>
      <c r="L123" s="75"/>
      <c r="M123" s="74"/>
    </row>
    <row r="124" spans="1:13" ht="12.75">
      <c r="A124" s="35">
        <v>216</v>
      </c>
      <c r="B124" s="62" t="s">
        <v>201</v>
      </c>
      <c r="C124" s="62" t="s">
        <v>34</v>
      </c>
      <c r="D124" s="63" t="s">
        <v>441</v>
      </c>
      <c r="E124" s="43" t="s">
        <v>263</v>
      </c>
      <c r="F124" s="39">
        <v>45.48</v>
      </c>
      <c r="H124" s="73"/>
      <c r="I124" s="66"/>
      <c r="J124" s="66"/>
      <c r="K124" s="75"/>
      <c r="L124" s="75"/>
      <c r="M124" s="74"/>
    </row>
    <row r="125" spans="1:13" ht="12.75">
      <c r="A125" s="35">
        <v>217</v>
      </c>
      <c r="B125" s="38" t="s">
        <v>20</v>
      </c>
      <c r="C125" s="38" t="s">
        <v>19</v>
      </c>
      <c r="D125" s="43" t="s">
        <v>11</v>
      </c>
      <c r="E125" s="43" t="s">
        <v>263</v>
      </c>
      <c r="F125" s="39">
        <v>45.52</v>
      </c>
      <c r="H125" s="73"/>
      <c r="I125" s="66"/>
      <c r="J125" s="66"/>
      <c r="K125" s="75"/>
      <c r="L125" s="75"/>
      <c r="M125" s="74"/>
    </row>
    <row r="126" spans="1:13" ht="12.75">
      <c r="A126" s="35">
        <v>218</v>
      </c>
      <c r="B126" s="65" t="s">
        <v>28</v>
      </c>
      <c r="C126" s="65" t="s">
        <v>206</v>
      </c>
      <c r="D126" s="63" t="s">
        <v>367</v>
      </c>
      <c r="E126" s="43" t="s">
        <v>262</v>
      </c>
      <c r="F126" s="39">
        <v>46.29</v>
      </c>
      <c r="H126" s="73"/>
      <c r="I126" s="66"/>
      <c r="J126" s="66"/>
      <c r="K126" s="75"/>
      <c r="L126" s="75"/>
      <c r="M126" s="74"/>
    </row>
    <row r="127" spans="1:13" ht="12.75">
      <c r="A127" s="35">
        <v>219</v>
      </c>
      <c r="B127" s="38" t="s">
        <v>28</v>
      </c>
      <c r="C127" s="38" t="s">
        <v>125</v>
      </c>
      <c r="D127" s="43" t="s">
        <v>194</v>
      </c>
      <c r="E127" s="43" t="s">
        <v>262</v>
      </c>
      <c r="F127" s="39">
        <v>46.52</v>
      </c>
      <c r="H127" s="73"/>
      <c r="I127" s="66"/>
      <c r="J127" s="66"/>
      <c r="K127" s="75"/>
      <c r="L127" s="75"/>
      <c r="M127" s="74"/>
    </row>
    <row r="128" spans="1:13" ht="12.75">
      <c r="A128" s="35">
        <v>220</v>
      </c>
      <c r="B128" s="40" t="s">
        <v>34</v>
      </c>
      <c r="C128" s="40" t="s">
        <v>383</v>
      </c>
      <c r="D128" s="63" t="s">
        <v>386</v>
      </c>
      <c r="E128" s="43" t="s">
        <v>263</v>
      </c>
      <c r="F128" s="39">
        <v>46.56</v>
      </c>
      <c r="H128" s="73"/>
      <c r="I128" s="66"/>
      <c r="J128" s="66"/>
      <c r="K128" s="75"/>
      <c r="L128" s="75"/>
      <c r="M128" s="74"/>
    </row>
    <row r="129" spans="1:13" ht="12.75">
      <c r="A129" s="35">
        <v>221</v>
      </c>
      <c r="B129" s="71" t="s">
        <v>24</v>
      </c>
      <c r="C129" s="62" t="s">
        <v>382</v>
      </c>
      <c r="D129" s="63" t="s">
        <v>441</v>
      </c>
      <c r="E129" s="43" t="s">
        <v>262</v>
      </c>
      <c r="F129" s="39">
        <v>47.09</v>
      </c>
      <c r="H129" s="73"/>
      <c r="I129" s="66"/>
      <c r="J129" s="66"/>
      <c r="K129" s="75"/>
      <c r="L129" s="75"/>
      <c r="M129" s="74"/>
    </row>
    <row r="130" spans="1:13" ht="12.75">
      <c r="A130" s="35">
        <v>222</v>
      </c>
      <c r="B130" s="62" t="s">
        <v>28</v>
      </c>
      <c r="C130" s="62" t="s">
        <v>395</v>
      </c>
      <c r="D130" s="63" t="s">
        <v>441</v>
      </c>
      <c r="E130" s="43" t="s">
        <v>261</v>
      </c>
      <c r="F130" s="39">
        <v>47.43</v>
      </c>
      <c r="H130" s="73"/>
      <c r="I130" s="66"/>
      <c r="J130" s="66"/>
      <c r="K130" s="75"/>
      <c r="L130" s="75"/>
      <c r="M130" s="74"/>
    </row>
    <row r="131" spans="1:13" ht="12.75">
      <c r="A131" s="35">
        <v>223</v>
      </c>
      <c r="B131" s="65" t="s">
        <v>373</v>
      </c>
      <c r="C131" s="65" t="s">
        <v>374</v>
      </c>
      <c r="D131" s="63" t="s">
        <v>367</v>
      </c>
      <c r="E131" s="44" t="s">
        <v>261</v>
      </c>
      <c r="F131" s="39">
        <v>47.53</v>
      </c>
      <c r="H131" s="73"/>
      <c r="I131" s="66"/>
      <c r="J131" s="66"/>
      <c r="K131" s="75"/>
      <c r="L131" s="75"/>
      <c r="M131" s="74"/>
    </row>
    <row r="132" spans="1:13" ht="12.75">
      <c r="A132" s="35">
        <v>224</v>
      </c>
      <c r="B132" s="62" t="s">
        <v>200</v>
      </c>
      <c r="C132" s="62" t="s">
        <v>117</v>
      </c>
      <c r="D132" s="63" t="s">
        <v>441</v>
      </c>
      <c r="E132" s="43" t="s">
        <v>262</v>
      </c>
      <c r="F132" s="39">
        <v>48.03</v>
      </c>
      <c r="H132" s="73"/>
      <c r="I132" s="66"/>
      <c r="J132" s="66"/>
      <c r="K132" s="75"/>
      <c r="L132" s="75"/>
      <c r="M132" s="74"/>
    </row>
    <row r="133" spans="1:13" ht="12.75">
      <c r="A133" s="35">
        <v>225</v>
      </c>
      <c r="B133" s="38" t="s">
        <v>99</v>
      </c>
      <c r="C133" s="40" t="s">
        <v>209</v>
      </c>
      <c r="D133" s="63" t="s">
        <v>386</v>
      </c>
      <c r="E133" s="44" t="s">
        <v>261</v>
      </c>
      <c r="F133" s="39">
        <v>48.05</v>
      </c>
      <c r="H133" s="73"/>
      <c r="I133" s="66"/>
      <c r="J133" s="66"/>
      <c r="K133" s="75"/>
      <c r="L133" s="75"/>
      <c r="M133" s="74"/>
    </row>
    <row r="134" spans="1:13" ht="12.75">
      <c r="A134" s="35">
        <v>226</v>
      </c>
      <c r="B134" s="62" t="s">
        <v>168</v>
      </c>
      <c r="C134" s="62" t="s">
        <v>428</v>
      </c>
      <c r="D134" s="63" t="s">
        <v>195</v>
      </c>
      <c r="E134" s="43" t="s">
        <v>341</v>
      </c>
      <c r="F134" s="39">
        <v>48.19</v>
      </c>
      <c r="H134" s="73"/>
      <c r="I134" s="66"/>
      <c r="J134" s="66"/>
      <c r="K134" s="75"/>
      <c r="L134" s="75"/>
      <c r="M134" s="74"/>
    </row>
    <row r="135" spans="1:13" ht="12.75">
      <c r="A135" s="35">
        <v>227</v>
      </c>
      <c r="B135" s="71" t="s">
        <v>323</v>
      </c>
      <c r="C135" s="62" t="s">
        <v>218</v>
      </c>
      <c r="D135" s="63" t="s">
        <v>132</v>
      </c>
      <c r="E135" s="43" t="s">
        <v>341</v>
      </c>
      <c r="F135" s="39">
        <v>48.52</v>
      </c>
      <c r="H135" s="73"/>
      <c r="I135" s="66"/>
      <c r="J135" s="66"/>
      <c r="K135" s="75"/>
      <c r="L135" s="75"/>
      <c r="M135" s="74"/>
    </row>
    <row r="136" spans="1:13" ht="12.75">
      <c r="A136" s="35">
        <v>228</v>
      </c>
      <c r="B136" s="71" t="s">
        <v>486</v>
      </c>
      <c r="C136" s="62" t="s">
        <v>391</v>
      </c>
      <c r="D136" s="63" t="s">
        <v>392</v>
      </c>
      <c r="E136" s="43" t="s">
        <v>341</v>
      </c>
      <c r="F136" s="39">
        <v>49.12</v>
      </c>
      <c r="H136" s="73"/>
      <c r="I136" s="66"/>
      <c r="J136" s="66"/>
      <c r="K136" s="75"/>
      <c r="L136" s="75"/>
      <c r="M136" s="74"/>
    </row>
    <row r="137" spans="1:13" ht="12.75">
      <c r="A137" s="35">
        <v>229</v>
      </c>
      <c r="B137" s="62" t="s">
        <v>16</v>
      </c>
      <c r="C137" s="62" t="s">
        <v>446</v>
      </c>
      <c r="D137" s="63" t="s">
        <v>444</v>
      </c>
      <c r="E137" s="43" t="s">
        <v>261</v>
      </c>
      <c r="F137" s="39">
        <v>49.28</v>
      </c>
      <c r="H137" s="73"/>
      <c r="I137" s="66"/>
      <c r="J137" s="66"/>
      <c r="K137" s="75"/>
      <c r="L137" s="75"/>
      <c r="M137" s="74"/>
    </row>
    <row r="138" spans="1:13" ht="12.75">
      <c r="A138" s="35">
        <v>230</v>
      </c>
      <c r="B138" s="40" t="s">
        <v>81</v>
      </c>
      <c r="C138" s="40" t="s">
        <v>384</v>
      </c>
      <c r="D138" s="63" t="s">
        <v>386</v>
      </c>
      <c r="E138" s="43" t="s">
        <v>262</v>
      </c>
      <c r="F138" s="39">
        <v>50</v>
      </c>
      <c r="H138" s="73"/>
      <c r="I138" s="66"/>
      <c r="J138" s="66"/>
      <c r="K138" s="75"/>
      <c r="L138" s="75"/>
      <c r="M138" s="74"/>
    </row>
    <row r="139" spans="1:13" ht="12.75">
      <c r="A139" s="35">
        <v>231</v>
      </c>
      <c r="B139" s="38" t="s">
        <v>16</v>
      </c>
      <c r="C139" s="38" t="s">
        <v>114</v>
      </c>
      <c r="D139" s="43" t="s">
        <v>11</v>
      </c>
      <c r="E139" s="43" t="s">
        <v>262</v>
      </c>
      <c r="F139" s="39">
        <v>50.4</v>
      </c>
      <c r="H139" s="73"/>
      <c r="I139" s="66"/>
      <c r="J139" s="66"/>
      <c r="K139" s="75"/>
      <c r="L139" s="75"/>
      <c r="M139" s="74"/>
    </row>
    <row r="140" spans="1:13" ht="12.75">
      <c r="A140" s="35">
        <v>232</v>
      </c>
      <c r="B140" s="38" t="s">
        <v>62</v>
      </c>
      <c r="C140" s="38" t="s">
        <v>234</v>
      </c>
      <c r="D140" s="63" t="s">
        <v>231</v>
      </c>
      <c r="E140" s="43" t="s">
        <v>263</v>
      </c>
      <c r="F140" s="39">
        <v>54.05</v>
      </c>
      <c r="H140" s="73"/>
      <c r="I140" s="66"/>
      <c r="J140" s="66"/>
      <c r="K140" s="75"/>
      <c r="L140" s="75"/>
      <c r="M140" s="74"/>
    </row>
    <row r="141" spans="1:13" ht="12.75">
      <c r="A141" s="35">
        <v>233</v>
      </c>
      <c r="B141" s="62" t="s">
        <v>241</v>
      </c>
      <c r="C141" s="62" t="s">
        <v>447</v>
      </c>
      <c r="D141" s="63" t="s">
        <v>444</v>
      </c>
      <c r="E141" s="43" t="s">
        <v>261</v>
      </c>
      <c r="F141" s="39">
        <v>57.26</v>
      </c>
      <c r="H141" s="73"/>
      <c r="I141" s="66"/>
      <c r="J141" s="66"/>
      <c r="K141" s="75"/>
      <c r="L141" s="75"/>
      <c r="M141" s="74"/>
    </row>
    <row r="142" spans="1:13" ht="12.75">
      <c r="A142" s="35">
        <v>234</v>
      </c>
      <c r="B142" s="42" t="s">
        <v>55</v>
      </c>
      <c r="C142" s="42" t="s">
        <v>412</v>
      </c>
      <c r="D142" s="63" t="s">
        <v>407</v>
      </c>
      <c r="E142" s="43" t="s">
        <v>263</v>
      </c>
      <c r="F142" s="39">
        <v>58.35</v>
      </c>
      <c r="H142" s="73"/>
      <c r="I142" s="66"/>
      <c r="J142" s="66"/>
      <c r="K142" s="75"/>
      <c r="L142" s="75"/>
      <c r="M142" s="74"/>
    </row>
    <row r="144" spans="1:11" ht="12.75">
      <c r="A144" s="29" t="s">
        <v>418</v>
      </c>
      <c r="B144" s="30"/>
      <c r="C144" s="30"/>
      <c r="E144" s="29" t="s">
        <v>419</v>
      </c>
      <c r="F144" s="31"/>
      <c r="I144" s="30" t="str">
        <f>+I1</f>
        <v>Erewash</v>
      </c>
      <c r="K144" s="45" t="str">
        <f>+K1</f>
        <v>16th June 2010</v>
      </c>
    </row>
    <row r="145" spans="1:13" ht="12.75">
      <c r="A145" s="35" t="s">
        <v>456</v>
      </c>
      <c r="B145" s="36" t="s">
        <v>1</v>
      </c>
      <c r="C145" s="36" t="s">
        <v>2</v>
      </c>
      <c r="D145" s="35" t="s">
        <v>3</v>
      </c>
      <c r="E145" s="35" t="s">
        <v>457</v>
      </c>
      <c r="F145" s="37" t="s">
        <v>417</v>
      </c>
      <c r="H145" s="35" t="s">
        <v>456</v>
      </c>
      <c r="I145" s="36" t="s">
        <v>1</v>
      </c>
      <c r="J145" s="36" t="s">
        <v>2</v>
      </c>
      <c r="K145" s="35" t="s">
        <v>3</v>
      </c>
      <c r="L145" s="35" t="s">
        <v>457</v>
      </c>
      <c r="M145" s="37" t="s">
        <v>417</v>
      </c>
    </row>
    <row r="146" spans="1:13" ht="12.75">
      <c r="A146" s="35">
        <v>1</v>
      </c>
      <c r="B146" s="38" t="s">
        <v>199</v>
      </c>
      <c r="C146" s="38" t="s">
        <v>469</v>
      </c>
      <c r="D146" s="43" t="s">
        <v>386</v>
      </c>
      <c r="E146" s="43" t="s">
        <v>340</v>
      </c>
      <c r="F146" s="39">
        <v>33.09</v>
      </c>
      <c r="H146" s="35">
        <v>51</v>
      </c>
      <c r="I146" s="38" t="s">
        <v>199</v>
      </c>
      <c r="J146" s="38" t="s">
        <v>498</v>
      </c>
      <c r="K146" s="43" t="s">
        <v>348</v>
      </c>
      <c r="L146" s="43" t="s">
        <v>340</v>
      </c>
      <c r="M146" s="41">
        <v>42.56</v>
      </c>
    </row>
    <row r="147" spans="1:13" ht="12.75">
      <c r="A147" s="35">
        <v>2</v>
      </c>
      <c r="B147" s="62" t="s">
        <v>37</v>
      </c>
      <c r="C147" s="62" t="s">
        <v>276</v>
      </c>
      <c r="D147" s="43" t="s">
        <v>338</v>
      </c>
      <c r="E147" s="44" t="s">
        <v>265</v>
      </c>
      <c r="F147" s="39">
        <v>33.55</v>
      </c>
      <c r="H147" s="35">
        <v>52</v>
      </c>
      <c r="I147" s="62" t="s">
        <v>274</v>
      </c>
      <c r="J147" s="62" t="s">
        <v>134</v>
      </c>
      <c r="K147" s="43" t="s">
        <v>338</v>
      </c>
      <c r="L147" s="44" t="s">
        <v>265</v>
      </c>
      <c r="M147" s="41">
        <v>42.57</v>
      </c>
    </row>
    <row r="148" spans="1:13" ht="12.75">
      <c r="A148" s="35">
        <v>3</v>
      </c>
      <c r="B148" s="38" t="s">
        <v>38</v>
      </c>
      <c r="C148" s="38" t="s">
        <v>184</v>
      </c>
      <c r="D148" s="43" t="s">
        <v>194</v>
      </c>
      <c r="E148" s="44" t="s">
        <v>265</v>
      </c>
      <c r="F148" s="39">
        <v>34.05</v>
      </c>
      <c r="H148" s="35">
        <v>53</v>
      </c>
      <c r="I148" s="42" t="s">
        <v>238</v>
      </c>
      <c r="J148" s="42" t="s">
        <v>403</v>
      </c>
      <c r="K148" s="43" t="s">
        <v>407</v>
      </c>
      <c r="L148" s="44" t="s">
        <v>264</v>
      </c>
      <c r="M148" s="41">
        <v>42.59</v>
      </c>
    </row>
    <row r="149" spans="1:13" ht="12.75">
      <c r="A149" s="35">
        <v>4</v>
      </c>
      <c r="B149" s="38" t="s">
        <v>60</v>
      </c>
      <c r="C149" s="38" t="s">
        <v>138</v>
      </c>
      <c r="D149" s="43" t="s">
        <v>132</v>
      </c>
      <c r="E149" s="43" t="s">
        <v>264</v>
      </c>
      <c r="F149" s="39">
        <v>34.19</v>
      </c>
      <c r="H149" s="35">
        <v>54</v>
      </c>
      <c r="I149" s="38" t="s">
        <v>94</v>
      </c>
      <c r="J149" s="38" t="s">
        <v>93</v>
      </c>
      <c r="K149" s="43" t="s">
        <v>11</v>
      </c>
      <c r="L149" s="44" t="s">
        <v>265</v>
      </c>
      <c r="M149" s="41">
        <v>43.02</v>
      </c>
    </row>
    <row r="150" spans="1:13" ht="12.75">
      <c r="A150" s="35">
        <v>5</v>
      </c>
      <c r="B150" s="38" t="s">
        <v>122</v>
      </c>
      <c r="C150" s="38" t="s">
        <v>470</v>
      </c>
      <c r="D150" s="43" t="s">
        <v>386</v>
      </c>
      <c r="E150" s="43" t="s">
        <v>340</v>
      </c>
      <c r="F150" s="39">
        <v>35.26</v>
      </c>
      <c r="H150" s="35">
        <v>55</v>
      </c>
      <c r="I150" s="38" t="s">
        <v>60</v>
      </c>
      <c r="J150" s="38" t="s">
        <v>379</v>
      </c>
      <c r="K150" s="43" t="s">
        <v>386</v>
      </c>
      <c r="L150" s="43" t="s">
        <v>340</v>
      </c>
      <c r="M150" s="41">
        <v>43.03</v>
      </c>
    </row>
    <row r="151" spans="1:13" ht="12.75">
      <c r="A151" s="35">
        <v>6</v>
      </c>
      <c r="B151" s="42" t="s">
        <v>170</v>
      </c>
      <c r="C151" s="42" t="s">
        <v>402</v>
      </c>
      <c r="D151" s="43" t="s">
        <v>407</v>
      </c>
      <c r="E151" s="43" t="s">
        <v>264</v>
      </c>
      <c r="F151" s="39">
        <v>35.46</v>
      </c>
      <c r="H151" s="35">
        <v>56</v>
      </c>
      <c r="I151" s="38" t="s">
        <v>57</v>
      </c>
      <c r="J151" s="38" t="s">
        <v>185</v>
      </c>
      <c r="K151" s="43" t="s">
        <v>194</v>
      </c>
      <c r="L151" s="43" t="s">
        <v>264</v>
      </c>
      <c r="M151" s="41">
        <v>43.08</v>
      </c>
    </row>
    <row r="152" spans="1:13" ht="12.75">
      <c r="A152" s="35">
        <v>7</v>
      </c>
      <c r="B152" s="38" t="s">
        <v>199</v>
      </c>
      <c r="C152" s="38" t="s">
        <v>504</v>
      </c>
      <c r="D152" s="43" t="s">
        <v>386</v>
      </c>
      <c r="E152" s="43" t="s">
        <v>340</v>
      </c>
      <c r="F152" s="39">
        <v>36</v>
      </c>
      <c r="H152" s="35">
        <v>57</v>
      </c>
      <c r="I152" s="38" t="s">
        <v>53</v>
      </c>
      <c r="J152" s="38" t="s">
        <v>52</v>
      </c>
      <c r="K152" s="63" t="s">
        <v>231</v>
      </c>
      <c r="L152" s="44" t="s">
        <v>266</v>
      </c>
      <c r="M152" s="41">
        <v>43.13</v>
      </c>
    </row>
    <row r="153" spans="1:13" ht="12.75">
      <c r="A153" s="35">
        <v>8</v>
      </c>
      <c r="B153" s="38" t="s">
        <v>37</v>
      </c>
      <c r="C153" s="38" t="s">
        <v>466</v>
      </c>
      <c r="D153" s="43" t="s">
        <v>441</v>
      </c>
      <c r="E153" s="43" t="s">
        <v>340</v>
      </c>
      <c r="F153" s="39">
        <v>36.18</v>
      </c>
      <c r="H153" s="35">
        <v>58</v>
      </c>
      <c r="I153" s="38" t="s">
        <v>74</v>
      </c>
      <c r="J153" s="38" t="s">
        <v>73</v>
      </c>
      <c r="K153" s="43" t="s">
        <v>11</v>
      </c>
      <c r="L153" s="44" t="s">
        <v>265</v>
      </c>
      <c r="M153" s="41">
        <v>43.2</v>
      </c>
    </row>
    <row r="154" spans="1:13" ht="12.75">
      <c r="A154" s="35">
        <v>9</v>
      </c>
      <c r="B154" s="38" t="s">
        <v>247</v>
      </c>
      <c r="C154" s="38" t="s">
        <v>248</v>
      </c>
      <c r="D154" s="63" t="s">
        <v>231</v>
      </c>
      <c r="E154" s="43" t="s">
        <v>340</v>
      </c>
      <c r="F154" s="39">
        <v>37.1</v>
      </c>
      <c r="H154" s="35">
        <v>59</v>
      </c>
      <c r="I154" s="38" t="s">
        <v>89</v>
      </c>
      <c r="J154" s="38" t="s">
        <v>177</v>
      </c>
      <c r="K154" s="43" t="s">
        <v>194</v>
      </c>
      <c r="L154" s="44" t="s">
        <v>265</v>
      </c>
      <c r="M154" s="41">
        <v>43.26</v>
      </c>
    </row>
    <row r="155" spans="1:13" ht="12.75">
      <c r="A155" s="35">
        <v>10</v>
      </c>
      <c r="B155" s="38" t="s">
        <v>285</v>
      </c>
      <c r="C155" s="38" t="s">
        <v>476</v>
      </c>
      <c r="D155" s="43" t="s">
        <v>407</v>
      </c>
      <c r="E155" s="43" t="s">
        <v>349</v>
      </c>
      <c r="F155" s="39">
        <v>37.12</v>
      </c>
      <c r="H155" s="35">
        <v>60</v>
      </c>
      <c r="I155" s="38" t="s">
        <v>298</v>
      </c>
      <c r="J155" s="38" t="s">
        <v>177</v>
      </c>
      <c r="K155" s="43" t="s">
        <v>194</v>
      </c>
      <c r="L155" s="43" t="s">
        <v>340</v>
      </c>
      <c r="M155" s="41">
        <v>43.26</v>
      </c>
    </row>
    <row r="156" spans="1:13" ht="12.75">
      <c r="A156" s="35">
        <v>11</v>
      </c>
      <c r="B156" s="38" t="s">
        <v>474</v>
      </c>
      <c r="C156" s="38" t="s">
        <v>475</v>
      </c>
      <c r="D156" s="43" t="s">
        <v>407</v>
      </c>
      <c r="E156" s="43" t="s">
        <v>340</v>
      </c>
      <c r="F156" s="39">
        <v>37.13</v>
      </c>
      <c r="H156" s="35">
        <v>61</v>
      </c>
      <c r="I156" s="38" t="s">
        <v>90</v>
      </c>
      <c r="J156" s="38" t="s">
        <v>399</v>
      </c>
      <c r="K156" s="43" t="s">
        <v>397</v>
      </c>
      <c r="L156" s="44" t="s">
        <v>264</v>
      </c>
      <c r="M156" s="41">
        <v>43.28</v>
      </c>
    </row>
    <row r="157" spans="1:13" ht="12.75">
      <c r="A157" s="35">
        <v>12</v>
      </c>
      <c r="B157" s="38" t="s">
        <v>299</v>
      </c>
      <c r="C157" s="38" t="s">
        <v>400</v>
      </c>
      <c r="D157" s="43" t="s">
        <v>397</v>
      </c>
      <c r="E157" s="44" t="s">
        <v>264</v>
      </c>
      <c r="F157" s="39">
        <v>37.21</v>
      </c>
      <c r="H157" s="35">
        <v>62</v>
      </c>
      <c r="I157" s="62" t="s">
        <v>157</v>
      </c>
      <c r="J157" s="62" t="s">
        <v>287</v>
      </c>
      <c r="K157" s="43" t="s">
        <v>338</v>
      </c>
      <c r="L157" s="44" t="s">
        <v>265</v>
      </c>
      <c r="M157" s="41">
        <v>43.31</v>
      </c>
    </row>
    <row r="158" spans="1:13" ht="12.75">
      <c r="A158" s="35">
        <v>13</v>
      </c>
      <c r="B158" s="62" t="s">
        <v>279</v>
      </c>
      <c r="C158" s="62" t="s">
        <v>278</v>
      </c>
      <c r="D158" s="43" t="s">
        <v>338</v>
      </c>
      <c r="E158" s="43" t="s">
        <v>340</v>
      </c>
      <c r="F158" s="39">
        <v>37.22</v>
      </c>
      <c r="H158" s="35">
        <v>63</v>
      </c>
      <c r="I158" s="38" t="s">
        <v>294</v>
      </c>
      <c r="J158" s="38" t="s">
        <v>460</v>
      </c>
      <c r="K158" s="43" t="s">
        <v>367</v>
      </c>
      <c r="L158" s="43" t="s">
        <v>340</v>
      </c>
      <c r="M158" s="41">
        <v>43.41</v>
      </c>
    </row>
    <row r="159" spans="1:13" ht="12.75">
      <c r="A159" s="35">
        <v>14</v>
      </c>
      <c r="B159" s="38" t="s">
        <v>27</v>
      </c>
      <c r="C159" s="38" t="s">
        <v>26</v>
      </c>
      <c r="D159" s="43" t="s">
        <v>11</v>
      </c>
      <c r="E159" s="43" t="s">
        <v>264</v>
      </c>
      <c r="F159" s="39">
        <v>37.23</v>
      </c>
      <c r="H159" s="35">
        <v>64</v>
      </c>
      <c r="I159" s="40" t="s">
        <v>301</v>
      </c>
      <c r="J159" s="40" t="s">
        <v>387</v>
      </c>
      <c r="K159" s="43" t="s">
        <v>386</v>
      </c>
      <c r="L159" s="44" t="s">
        <v>264</v>
      </c>
      <c r="M159" s="41">
        <v>43.44</v>
      </c>
    </row>
    <row r="160" spans="1:13" ht="12.75">
      <c r="A160" s="35">
        <v>15</v>
      </c>
      <c r="B160" s="40" t="s">
        <v>299</v>
      </c>
      <c r="C160" s="40" t="s">
        <v>65</v>
      </c>
      <c r="D160" s="43" t="s">
        <v>386</v>
      </c>
      <c r="E160" s="44" t="s">
        <v>264</v>
      </c>
      <c r="F160" s="39">
        <v>37.24</v>
      </c>
      <c r="H160" s="35">
        <v>65</v>
      </c>
      <c r="I160" s="38" t="s">
        <v>104</v>
      </c>
      <c r="J160" s="38" t="s">
        <v>103</v>
      </c>
      <c r="K160" s="43" t="s">
        <v>11</v>
      </c>
      <c r="L160" s="44" t="s">
        <v>265</v>
      </c>
      <c r="M160" s="41">
        <v>43.54</v>
      </c>
    </row>
    <row r="161" spans="1:13" ht="12.75">
      <c r="A161" s="35">
        <v>16</v>
      </c>
      <c r="B161" s="38" t="s">
        <v>500</v>
      </c>
      <c r="C161" s="38" t="s">
        <v>306</v>
      </c>
      <c r="D161" s="43" t="s">
        <v>386</v>
      </c>
      <c r="E161" s="43" t="s">
        <v>340</v>
      </c>
      <c r="F161" s="39">
        <v>37.28</v>
      </c>
      <c r="H161" s="35">
        <v>66</v>
      </c>
      <c r="I161" s="38" t="s">
        <v>89</v>
      </c>
      <c r="J161" s="38" t="s">
        <v>398</v>
      </c>
      <c r="K161" s="43" t="s">
        <v>397</v>
      </c>
      <c r="L161" s="44" t="s">
        <v>264</v>
      </c>
      <c r="M161" s="41">
        <v>43.58</v>
      </c>
    </row>
    <row r="162" spans="1:13" ht="12.75">
      <c r="A162" s="35">
        <v>17</v>
      </c>
      <c r="B162" s="38" t="s">
        <v>322</v>
      </c>
      <c r="C162" s="38" t="s">
        <v>112</v>
      </c>
      <c r="D162" s="43" t="s">
        <v>338</v>
      </c>
      <c r="E162" s="43" t="s">
        <v>340</v>
      </c>
      <c r="F162" s="41">
        <v>37.29</v>
      </c>
      <c r="H162" s="35">
        <v>67</v>
      </c>
      <c r="I162" s="38" t="s">
        <v>57</v>
      </c>
      <c r="J162" s="38" t="s">
        <v>372</v>
      </c>
      <c r="K162" s="43" t="s">
        <v>11</v>
      </c>
      <c r="L162" s="43" t="s">
        <v>340</v>
      </c>
      <c r="M162" s="41">
        <v>44.03</v>
      </c>
    </row>
    <row r="163" spans="1:13" ht="12.75">
      <c r="A163" s="35">
        <v>18</v>
      </c>
      <c r="B163" s="38" t="s">
        <v>238</v>
      </c>
      <c r="C163" s="38" t="s">
        <v>531</v>
      </c>
      <c r="D163" s="43" t="s">
        <v>386</v>
      </c>
      <c r="E163" s="43" t="s">
        <v>340</v>
      </c>
      <c r="F163" s="39">
        <v>37.3</v>
      </c>
      <c r="H163" s="35">
        <v>68</v>
      </c>
      <c r="I163" s="38" t="s">
        <v>88</v>
      </c>
      <c r="J163" s="38" t="s">
        <v>87</v>
      </c>
      <c r="K163" s="43" t="s">
        <v>11</v>
      </c>
      <c r="L163" s="44" t="s">
        <v>265</v>
      </c>
      <c r="M163" s="41">
        <v>44.07</v>
      </c>
    </row>
    <row r="164" spans="1:13" ht="12.75">
      <c r="A164" s="35">
        <v>19</v>
      </c>
      <c r="B164" s="38" t="s">
        <v>29</v>
      </c>
      <c r="C164" s="38" t="s">
        <v>70</v>
      </c>
      <c r="D164" s="43" t="s">
        <v>11</v>
      </c>
      <c r="E164" s="44" t="s">
        <v>265</v>
      </c>
      <c r="F164" s="39">
        <v>38.01</v>
      </c>
      <c r="H164" s="35">
        <v>69</v>
      </c>
      <c r="I164" s="38" t="s">
        <v>156</v>
      </c>
      <c r="J164" s="38" t="s">
        <v>61</v>
      </c>
      <c r="K164" s="43" t="s">
        <v>194</v>
      </c>
      <c r="L164" s="44" t="s">
        <v>265</v>
      </c>
      <c r="M164" s="41">
        <v>44.13</v>
      </c>
    </row>
    <row r="165" spans="1:13" ht="12.75">
      <c r="A165" s="35">
        <v>20</v>
      </c>
      <c r="B165" s="38" t="s">
        <v>46</v>
      </c>
      <c r="C165" s="38" t="s">
        <v>45</v>
      </c>
      <c r="D165" s="43" t="s">
        <v>11</v>
      </c>
      <c r="E165" s="44" t="s">
        <v>265</v>
      </c>
      <c r="F165" s="39">
        <v>38.04</v>
      </c>
      <c r="H165" s="35">
        <v>70</v>
      </c>
      <c r="I165" s="62" t="s">
        <v>157</v>
      </c>
      <c r="J165" s="62" t="s">
        <v>302</v>
      </c>
      <c r="K165" s="43" t="s">
        <v>338</v>
      </c>
      <c r="L165" s="43" t="s">
        <v>264</v>
      </c>
      <c r="M165" s="41">
        <v>44.24</v>
      </c>
    </row>
    <row r="166" spans="1:13" ht="12.75">
      <c r="A166" s="35">
        <v>21</v>
      </c>
      <c r="B166" s="38" t="s">
        <v>477</v>
      </c>
      <c r="C166" s="38" t="s">
        <v>478</v>
      </c>
      <c r="D166" s="43" t="s">
        <v>397</v>
      </c>
      <c r="E166" s="43" t="s">
        <v>340</v>
      </c>
      <c r="F166" s="39">
        <v>38.06</v>
      </c>
      <c r="H166" s="35">
        <v>71</v>
      </c>
      <c r="I166" s="64" t="s">
        <v>90</v>
      </c>
      <c r="J166" s="64" t="s">
        <v>342</v>
      </c>
      <c r="K166" s="43" t="s">
        <v>348</v>
      </c>
      <c r="L166" s="44" t="s">
        <v>264</v>
      </c>
      <c r="M166" s="41">
        <v>44.31</v>
      </c>
    </row>
    <row r="167" spans="1:13" ht="12.75">
      <c r="A167" s="35">
        <v>22</v>
      </c>
      <c r="B167" s="38" t="s">
        <v>37</v>
      </c>
      <c r="C167" s="38" t="s">
        <v>115</v>
      </c>
      <c r="D167" s="43" t="s">
        <v>194</v>
      </c>
      <c r="E167" s="43" t="s">
        <v>340</v>
      </c>
      <c r="F167" s="39">
        <v>38.3</v>
      </c>
      <c r="H167" s="35">
        <v>72</v>
      </c>
      <c r="I167" s="38" t="s">
        <v>199</v>
      </c>
      <c r="J167" s="38" t="s">
        <v>229</v>
      </c>
      <c r="K167" s="63" t="s">
        <v>230</v>
      </c>
      <c r="L167" s="44" t="s">
        <v>264</v>
      </c>
      <c r="M167" s="41">
        <v>44.53</v>
      </c>
    </row>
    <row r="168" spans="1:13" ht="12.75">
      <c r="A168" s="35">
        <v>23</v>
      </c>
      <c r="B168" s="38" t="s">
        <v>256</v>
      </c>
      <c r="C168" s="38" t="s">
        <v>255</v>
      </c>
      <c r="D168" s="63" t="s">
        <v>231</v>
      </c>
      <c r="E168" s="43" t="s">
        <v>340</v>
      </c>
      <c r="F168" s="39">
        <v>38.39</v>
      </c>
      <c r="H168" s="35">
        <v>73</v>
      </c>
      <c r="I168" s="65" t="s">
        <v>155</v>
      </c>
      <c r="J168" s="65" t="s">
        <v>370</v>
      </c>
      <c r="K168" s="43" t="s">
        <v>367</v>
      </c>
      <c r="L168" s="44" t="s">
        <v>264</v>
      </c>
      <c r="M168" s="41">
        <v>45.23</v>
      </c>
    </row>
    <row r="169" spans="1:13" ht="12.75">
      <c r="A169" s="35">
        <v>24</v>
      </c>
      <c r="B169" s="38" t="s">
        <v>57</v>
      </c>
      <c r="C169" s="38" t="s">
        <v>67</v>
      </c>
      <c r="D169" s="43" t="s">
        <v>11</v>
      </c>
      <c r="E169" s="43" t="s">
        <v>264</v>
      </c>
      <c r="F169" s="39">
        <v>38.46</v>
      </c>
      <c r="H169" s="35">
        <v>74</v>
      </c>
      <c r="I169" s="38" t="s">
        <v>199</v>
      </c>
      <c r="J169" s="38" t="s">
        <v>207</v>
      </c>
      <c r="K169" s="43" t="s">
        <v>195</v>
      </c>
      <c r="L169" s="43" t="s">
        <v>264</v>
      </c>
      <c r="M169" s="41">
        <v>45.36</v>
      </c>
    </row>
    <row r="170" spans="1:13" ht="12.75">
      <c r="A170" s="35">
        <v>25</v>
      </c>
      <c r="B170" s="64" t="s">
        <v>279</v>
      </c>
      <c r="C170" s="64" t="s">
        <v>345</v>
      </c>
      <c r="D170" s="43" t="s">
        <v>348</v>
      </c>
      <c r="E170" s="44" t="s">
        <v>265</v>
      </c>
      <c r="F170" s="39">
        <v>38.55</v>
      </c>
      <c r="H170" s="35">
        <v>75</v>
      </c>
      <c r="I170" s="38" t="s">
        <v>89</v>
      </c>
      <c r="J170" s="38" t="s">
        <v>42</v>
      </c>
      <c r="K170" s="43" t="s">
        <v>132</v>
      </c>
      <c r="L170" s="43" t="s">
        <v>340</v>
      </c>
      <c r="M170" s="41">
        <v>45.42</v>
      </c>
    </row>
    <row r="171" spans="1:13" ht="12.75">
      <c r="A171" s="35">
        <v>26</v>
      </c>
      <c r="B171" s="38" t="s">
        <v>170</v>
      </c>
      <c r="C171" s="38" t="s">
        <v>98</v>
      </c>
      <c r="D171" s="43" t="s">
        <v>386</v>
      </c>
      <c r="E171" s="43" t="s">
        <v>340</v>
      </c>
      <c r="F171" s="39">
        <v>39.04</v>
      </c>
      <c r="H171" s="35">
        <v>76</v>
      </c>
      <c r="I171" s="38" t="s">
        <v>404</v>
      </c>
      <c r="J171" s="38" t="s">
        <v>494</v>
      </c>
      <c r="K171" s="43" t="s">
        <v>367</v>
      </c>
      <c r="L171" s="43" t="s">
        <v>340</v>
      </c>
      <c r="M171" s="41">
        <v>45.45</v>
      </c>
    </row>
    <row r="172" spans="1:13" ht="12.75">
      <c r="A172" s="35">
        <v>27</v>
      </c>
      <c r="B172" s="42" t="s">
        <v>32</v>
      </c>
      <c r="C172" s="42" t="s">
        <v>405</v>
      </c>
      <c r="D172" s="43" t="s">
        <v>407</v>
      </c>
      <c r="E172" s="44" t="s">
        <v>265</v>
      </c>
      <c r="F172" s="39">
        <v>39.08</v>
      </c>
      <c r="H172" s="35">
        <v>77</v>
      </c>
      <c r="I172" s="38" t="s">
        <v>343</v>
      </c>
      <c r="J172" s="38" t="s">
        <v>351</v>
      </c>
      <c r="K172" s="43" t="s">
        <v>348</v>
      </c>
      <c r="L172" s="43" t="s">
        <v>340</v>
      </c>
      <c r="M172" s="41">
        <v>45.51</v>
      </c>
    </row>
    <row r="173" spans="1:13" ht="12.75">
      <c r="A173" s="35">
        <v>28</v>
      </c>
      <c r="B173" s="65" t="s">
        <v>292</v>
      </c>
      <c r="C173" s="65" t="s">
        <v>368</v>
      </c>
      <c r="D173" s="43" t="s">
        <v>367</v>
      </c>
      <c r="E173" s="44" t="s">
        <v>340</v>
      </c>
      <c r="F173" s="39">
        <v>39.12</v>
      </c>
      <c r="H173" s="35">
        <v>78</v>
      </c>
      <c r="I173" s="38" t="s">
        <v>171</v>
      </c>
      <c r="J173" s="38" t="s">
        <v>193</v>
      </c>
      <c r="K173" s="43" t="s">
        <v>194</v>
      </c>
      <c r="L173" s="43" t="s">
        <v>265</v>
      </c>
      <c r="M173" s="41">
        <v>45.55</v>
      </c>
    </row>
    <row r="174" spans="1:13" ht="12.75">
      <c r="A174" s="35">
        <v>29</v>
      </c>
      <c r="B174" s="38" t="s">
        <v>159</v>
      </c>
      <c r="C174" s="38" t="s">
        <v>182</v>
      </c>
      <c r="D174" s="43" t="s">
        <v>194</v>
      </c>
      <c r="E174" s="44" t="s">
        <v>264</v>
      </c>
      <c r="F174" s="39">
        <v>39.25</v>
      </c>
      <c r="H174" s="35">
        <v>79</v>
      </c>
      <c r="I174" s="62" t="s">
        <v>155</v>
      </c>
      <c r="J174" s="62" t="s">
        <v>321</v>
      </c>
      <c r="K174" s="43" t="s">
        <v>338</v>
      </c>
      <c r="L174" s="44" t="s">
        <v>349</v>
      </c>
      <c r="M174" s="41">
        <v>45.55</v>
      </c>
    </row>
    <row r="175" spans="1:13" ht="12.75">
      <c r="A175" s="35">
        <v>30</v>
      </c>
      <c r="B175" s="38" t="s">
        <v>96</v>
      </c>
      <c r="C175" s="38" t="s">
        <v>259</v>
      </c>
      <c r="D175" s="63" t="s">
        <v>231</v>
      </c>
      <c r="E175" s="43" t="s">
        <v>264</v>
      </c>
      <c r="F175" s="39">
        <v>39.57</v>
      </c>
      <c r="H175" s="35">
        <v>80</v>
      </c>
      <c r="I175" s="38" t="s">
        <v>250</v>
      </c>
      <c r="J175" s="38" t="s">
        <v>251</v>
      </c>
      <c r="K175" s="63" t="s">
        <v>231</v>
      </c>
      <c r="L175" s="43" t="s">
        <v>264</v>
      </c>
      <c r="M175" s="41">
        <v>45.57</v>
      </c>
    </row>
    <row r="176" spans="1:13" ht="12.75">
      <c r="A176" s="35">
        <v>31</v>
      </c>
      <c r="B176" s="38" t="s">
        <v>326</v>
      </c>
      <c r="C176" s="38" t="s">
        <v>325</v>
      </c>
      <c r="D176" s="43" t="s">
        <v>338</v>
      </c>
      <c r="E176" s="43" t="s">
        <v>340</v>
      </c>
      <c r="F176" s="39">
        <v>40.19</v>
      </c>
      <c r="H176" s="35">
        <v>81</v>
      </c>
      <c r="I176" s="38" t="s">
        <v>41</v>
      </c>
      <c r="J176" s="38" t="s">
        <v>40</v>
      </c>
      <c r="K176" s="43" t="s">
        <v>11</v>
      </c>
      <c r="L176" s="44" t="s">
        <v>266</v>
      </c>
      <c r="M176" s="41">
        <v>46.16</v>
      </c>
    </row>
    <row r="177" spans="1:13" ht="12.75">
      <c r="A177" s="35">
        <v>32</v>
      </c>
      <c r="B177" s="38" t="s">
        <v>501</v>
      </c>
      <c r="C177" s="38" t="s">
        <v>502</v>
      </c>
      <c r="D177" s="43" t="s">
        <v>386</v>
      </c>
      <c r="E177" s="43" t="s">
        <v>349</v>
      </c>
      <c r="F177" s="39">
        <v>40.22</v>
      </c>
      <c r="H177" s="35">
        <v>82</v>
      </c>
      <c r="I177" s="38" t="s">
        <v>530</v>
      </c>
      <c r="J177" s="38" t="s">
        <v>529</v>
      </c>
      <c r="K177" s="43" t="s">
        <v>441</v>
      </c>
      <c r="L177" s="43" t="s">
        <v>340</v>
      </c>
      <c r="M177" s="41">
        <v>46.4</v>
      </c>
    </row>
    <row r="178" spans="1:13" ht="12.75">
      <c r="A178" s="35">
        <v>33</v>
      </c>
      <c r="B178" s="38" t="s">
        <v>166</v>
      </c>
      <c r="C178" s="38" t="s">
        <v>479</v>
      </c>
      <c r="D178" s="43" t="s">
        <v>397</v>
      </c>
      <c r="E178" s="43" t="s">
        <v>340</v>
      </c>
      <c r="F178" s="39">
        <v>40.31</v>
      </c>
      <c r="H178" s="35">
        <v>83</v>
      </c>
      <c r="I178" s="62" t="s">
        <v>162</v>
      </c>
      <c r="J178" s="62" t="s">
        <v>290</v>
      </c>
      <c r="K178" s="43" t="s">
        <v>338</v>
      </c>
      <c r="L178" s="44" t="s">
        <v>265</v>
      </c>
      <c r="M178" s="41">
        <v>46.42</v>
      </c>
    </row>
    <row r="179" spans="1:13" ht="12.75">
      <c r="A179" s="35">
        <v>34</v>
      </c>
      <c r="B179" s="38" t="s">
        <v>78</v>
      </c>
      <c r="C179" s="38" t="s">
        <v>77</v>
      </c>
      <c r="D179" s="43" t="s">
        <v>11</v>
      </c>
      <c r="E179" s="44" t="s">
        <v>264</v>
      </c>
      <c r="F179" s="39">
        <v>40.36</v>
      </c>
      <c r="H179" s="35">
        <v>84</v>
      </c>
      <c r="I179" s="38" t="s">
        <v>161</v>
      </c>
      <c r="J179" s="38" t="s">
        <v>226</v>
      </c>
      <c r="K179" s="63" t="s">
        <v>230</v>
      </c>
      <c r="L179" s="44" t="s">
        <v>265</v>
      </c>
      <c r="M179" s="41">
        <v>46.43</v>
      </c>
    </row>
    <row r="180" spans="1:13" ht="12.75">
      <c r="A180" s="35">
        <v>35</v>
      </c>
      <c r="B180" s="62" t="s">
        <v>199</v>
      </c>
      <c r="C180" s="38" t="s">
        <v>300</v>
      </c>
      <c r="D180" s="43" t="s">
        <v>338</v>
      </c>
      <c r="E180" s="44" t="s">
        <v>264</v>
      </c>
      <c r="F180" s="39">
        <v>40.37</v>
      </c>
      <c r="H180" s="35">
        <v>85</v>
      </c>
      <c r="I180" s="38" t="s">
        <v>246</v>
      </c>
      <c r="J180" s="38" t="s">
        <v>425</v>
      </c>
      <c r="K180" s="43" t="s">
        <v>195</v>
      </c>
      <c r="L180" s="43" t="s">
        <v>265</v>
      </c>
      <c r="M180" s="41">
        <v>46.48</v>
      </c>
    </row>
    <row r="181" spans="1:13" ht="12.75">
      <c r="A181" s="35">
        <v>36</v>
      </c>
      <c r="B181" s="38" t="s">
        <v>468</v>
      </c>
      <c r="C181" s="38" t="s">
        <v>174</v>
      </c>
      <c r="D181" s="43" t="s">
        <v>194</v>
      </c>
      <c r="E181" s="43" t="s">
        <v>349</v>
      </c>
      <c r="F181" s="39">
        <v>40.44</v>
      </c>
      <c r="H181" s="35">
        <v>86</v>
      </c>
      <c r="I181" s="38" t="s">
        <v>111</v>
      </c>
      <c r="J181" s="38" t="s">
        <v>129</v>
      </c>
      <c r="K181" s="43" t="s">
        <v>194</v>
      </c>
      <c r="L181" s="43" t="s">
        <v>264</v>
      </c>
      <c r="M181" s="41">
        <v>46.51</v>
      </c>
    </row>
    <row r="182" spans="1:13" ht="12.75">
      <c r="A182" s="35">
        <v>37</v>
      </c>
      <c r="B182" s="40" t="s">
        <v>388</v>
      </c>
      <c r="C182" s="40" t="s">
        <v>389</v>
      </c>
      <c r="D182" s="43" t="s">
        <v>386</v>
      </c>
      <c r="E182" s="44" t="s">
        <v>264</v>
      </c>
      <c r="F182" s="39">
        <v>40.51</v>
      </c>
      <c r="H182" s="35">
        <v>87</v>
      </c>
      <c r="I182" s="38" t="s">
        <v>120</v>
      </c>
      <c r="J182" s="38" t="s">
        <v>253</v>
      </c>
      <c r="K182" s="43" t="s">
        <v>386</v>
      </c>
      <c r="L182" s="43" t="s">
        <v>349</v>
      </c>
      <c r="M182" s="41">
        <v>47.04</v>
      </c>
    </row>
    <row r="183" spans="1:13" ht="12.75">
      <c r="A183" s="35">
        <v>38</v>
      </c>
      <c r="B183" s="38" t="s">
        <v>303</v>
      </c>
      <c r="C183" s="38" t="s">
        <v>465</v>
      </c>
      <c r="D183" s="43" t="s">
        <v>441</v>
      </c>
      <c r="E183" s="43" t="s">
        <v>340</v>
      </c>
      <c r="F183" s="39">
        <v>40.53</v>
      </c>
      <c r="H183" s="35">
        <v>88</v>
      </c>
      <c r="I183" s="38" t="s">
        <v>69</v>
      </c>
      <c r="J183" s="38" t="s">
        <v>499</v>
      </c>
      <c r="K183" s="43" t="s">
        <v>348</v>
      </c>
      <c r="L183" s="43" t="s">
        <v>340</v>
      </c>
      <c r="M183" s="41">
        <v>47.06</v>
      </c>
    </row>
    <row r="184" spans="1:13" ht="12.75">
      <c r="A184" s="35">
        <v>39</v>
      </c>
      <c r="B184" s="38" t="s">
        <v>497</v>
      </c>
      <c r="C184" s="38" t="s">
        <v>117</v>
      </c>
      <c r="D184" s="43" t="s">
        <v>348</v>
      </c>
      <c r="E184" s="43" t="s">
        <v>340</v>
      </c>
      <c r="F184" s="39">
        <v>41.05</v>
      </c>
      <c r="H184" s="35">
        <v>89</v>
      </c>
      <c r="I184" s="38" t="s">
        <v>90</v>
      </c>
      <c r="J184" s="38" t="s">
        <v>180</v>
      </c>
      <c r="K184" s="43" t="s">
        <v>194</v>
      </c>
      <c r="L184" s="44" t="s">
        <v>265</v>
      </c>
      <c r="M184" s="41">
        <v>47.12</v>
      </c>
    </row>
    <row r="185" spans="1:13" ht="12.75">
      <c r="A185" s="35">
        <v>40</v>
      </c>
      <c r="B185" s="62" t="s">
        <v>199</v>
      </c>
      <c r="C185" s="62" t="s">
        <v>209</v>
      </c>
      <c r="D185" s="43" t="s">
        <v>338</v>
      </c>
      <c r="E185" s="43" t="s">
        <v>340</v>
      </c>
      <c r="F185" s="39">
        <v>41.15</v>
      </c>
      <c r="H185" s="35">
        <v>90</v>
      </c>
      <c r="I185" s="38" t="s">
        <v>35</v>
      </c>
      <c r="J185" s="38" t="s">
        <v>527</v>
      </c>
      <c r="K185" s="43" t="s">
        <v>367</v>
      </c>
      <c r="L185" s="43" t="s">
        <v>340</v>
      </c>
      <c r="M185" s="41">
        <v>47.14</v>
      </c>
    </row>
    <row r="186" spans="1:13" ht="12.75">
      <c r="A186" s="35">
        <v>41</v>
      </c>
      <c r="B186" s="65" t="s">
        <v>279</v>
      </c>
      <c r="C186" s="65" t="s">
        <v>369</v>
      </c>
      <c r="D186" s="43" t="s">
        <v>367</v>
      </c>
      <c r="E186" s="44" t="s">
        <v>340</v>
      </c>
      <c r="F186" s="39">
        <v>41.26</v>
      </c>
      <c r="H186" s="35">
        <v>91</v>
      </c>
      <c r="I186" s="62" t="s">
        <v>269</v>
      </c>
      <c r="J186" s="62" t="s">
        <v>268</v>
      </c>
      <c r="K186" s="43" t="s">
        <v>338</v>
      </c>
      <c r="L186" s="43" t="s">
        <v>340</v>
      </c>
      <c r="M186" s="41">
        <v>47.41</v>
      </c>
    </row>
    <row r="187" spans="1:13" ht="12.75">
      <c r="A187" s="35">
        <v>42</v>
      </c>
      <c r="B187" s="38" t="s">
        <v>147</v>
      </c>
      <c r="C187" s="38" t="s">
        <v>176</v>
      </c>
      <c r="D187" s="43" t="s">
        <v>194</v>
      </c>
      <c r="E187" s="44" t="s">
        <v>265</v>
      </c>
      <c r="F187" s="39">
        <v>41.27</v>
      </c>
      <c r="H187" s="35">
        <v>92</v>
      </c>
      <c r="I187" s="65" t="s">
        <v>36</v>
      </c>
      <c r="J187" s="65" t="s">
        <v>371</v>
      </c>
      <c r="K187" s="43" t="s">
        <v>367</v>
      </c>
      <c r="L187" s="44" t="s">
        <v>265</v>
      </c>
      <c r="M187" s="41">
        <v>47.48</v>
      </c>
    </row>
    <row r="188" spans="1:13" ht="12.75">
      <c r="A188" s="35">
        <v>43</v>
      </c>
      <c r="B188" s="42" t="s">
        <v>32</v>
      </c>
      <c r="C188" s="42" t="s">
        <v>406</v>
      </c>
      <c r="D188" s="43" t="s">
        <v>407</v>
      </c>
      <c r="E188" s="44" t="s">
        <v>264</v>
      </c>
      <c r="F188" s="39">
        <v>41.36</v>
      </c>
      <c r="H188" s="35">
        <v>93</v>
      </c>
      <c r="I188" s="38" t="s">
        <v>141</v>
      </c>
      <c r="J188" s="38" t="s">
        <v>191</v>
      </c>
      <c r="K188" s="43" t="s">
        <v>348</v>
      </c>
      <c r="L188" s="43" t="s">
        <v>340</v>
      </c>
      <c r="M188" s="41">
        <v>47.5</v>
      </c>
    </row>
    <row r="189" spans="1:13" ht="12.75">
      <c r="A189" s="35">
        <v>44</v>
      </c>
      <c r="B189" s="65" t="s">
        <v>141</v>
      </c>
      <c r="C189" s="65" t="s">
        <v>225</v>
      </c>
      <c r="D189" s="43" t="s">
        <v>367</v>
      </c>
      <c r="E189" s="44" t="s">
        <v>265</v>
      </c>
      <c r="F189" s="39">
        <v>42.02</v>
      </c>
      <c r="H189" s="35">
        <v>94</v>
      </c>
      <c r="I189" s="62" t="s">
        <v>141</v>
      </c>
      <c r="J189" s="62" t="s">
        <v>305</v>
      </c>
      <c r="K189" s="43" t="s">
        <v>338</v>
      </c>
      <c r="L189" s="44" t="s">
        <v>265</v>
      </c>
      <c r="M189" s="41">
        <v>47.52</v>
      </c>
    </row>
    <row r="190" spans="1:13" ht="12.75">
      <c r="A190" s="35">
        <v>45</v>
      </c>
      <c r="B190" s="38" t="s">
        <v>166</v>
      </c>
      <c r="C190" s="38" t="s">
        <v>117</v>
      </c>
      <c r="D190" s="43" t="s">
        <v>194</v>
      </c>
      <c r="E190" s="44" t="s">
        <v>264</v>
      </c>
      <c r="F190" s="39">
        <v>42.17</v>
      </c>
      <c r="H190" s="35">
        <v>95</v>
      </c>
      <c r="I190" s="40" t="s">
        <v>60</v>
      </c>
      <c r="J190" s="40" t="s">
        <v>202</v>
      </c>
      <c r="K190" s="43" t="s">
        <v>386</v>
      </c>
      <c r="L190" s="44" t="s">
        <v>340</v>
      </c>
      <c r="M190" s="41">
        <v>47.59</v>
      </c>
    </row>
    <row r="191" spans="1:13" ht="12.75">
      <c r="A191" s="35">
        <v>46</v>
      </c>
      <c r="B191" s="38" t="s">
        <v>532</v>
      </c>
      <c r="C191" s="38" t="s">
        <v>439</v>
      </c>
      <c r="D191" s="43" t="s">
        <v>386</v>
      </c>
      <c r="E191" s="43" t="s">
        <v>340</v>
      </c>
      <c r="F191" s="39">
        <v>42.34</v>
      </c>
      <c r="H191" s="35">
        <v>96</v>
      </c>
      <c r="I191" s="38" t="s">
        <v>60</v>
      </c>
      <c r="J191" s="38" t="s">
        <v>528</v>
      </c>
      <c r="K191" s="43" t="s">
        <v>11</v>
      </c>
      <c r="L191" s="43" t="s">
        <v>264</v>
      </c>
      <c r="M191" s="41">
        <v>48.04</v>
      </c>
    </row>
    <row r="192" spans="1:13" ht="12.75">
      <c r="A192" s="35">
        <v>47</v>
      </c>
      <c r="B192" s="62" t="s">
        <v>299</v>
      </c>
      <c r="C192" s="62" t="s">
        <v>77</v>
      </c>
      <c r="D192" s="43" t="s">
        <v>338</v>
      </c>
      <c r="E192" s="44" t="s">
        <v>265</v>
      </c>
      <c r="F192" s="39">
        <v>42.41</v>
      </c>
      <c r="H192" s="35">
        <v>97</v>
      </c>
      <c r="I192" s="38" t="s">
        <v>33</v>
      </c>
      <c r="J192" s="38" t="s">
        <v>473</v>
      </c>
      <c r="K192" s="43" t="s">
        <v>338</v>
      </c>
      <c r="L192" s="43" t="s">
        <v>340</v>
      </c>
      <c r="M192" s="41">
        <v>48.11</v>
      </c>
    </row>
    <row r="193" spans="1:13" ht="12.75">
      <c r="A193" s="35">
        <v>48</v>
      </c>
      <c r="B193" s="62" t="s">
        <v>37</v>
      </c>
      <c r="C193" s="62" t="s">
        <v>290</v>
      </c>
      <c r="D193" s="43" t="s">
        <v>338</v>
      </c>
      <c r="E193" s="43" t="s">
        <v>340</v>
      </c>
      <c r="F193" s="39">
        <v>42.44</v>
      </c>
      <c r="H193" s="35">
        <v>98</v>
      </c>
      <c r="I193" s="64" t="s">
        <v>346</v>
      </c>
      <c r="J193" s="38" t="s">
        <v>347</v>
      </c>
      <c r="K193" s="43" t="s">
        <v>348</v>
      </c>
      <c r="L193" s="44" t="s">
        <v>264</v>
      </c>
      <c r="M193" s="41">
        <v>48.18</v>
      </c>
    </row>
    <row r="194" spans="1:13" ht="12.75">
      <c r="A194" s="35">
        <v>49</v>
      </c>
      <c r="B194" s="38" t="s">
        <v>15</v>
      </c>
      <c r="C194" s="38" t="s">
        <v>467</v>
      </c>
      <c r="D194" s="43" t="s">
        <v>194</v>
      </c>
      <c r="E194" s="43" t="s">
        <v>340</v>
      </c>
      <c r="F194" s="39">
        <v>42.53</v>
      </c>
      <c r="H194" s="35">
        <v>99</v>
      </c>
      <c r="I194" s="38" t="s">
        <v>199</v>
      </c>
      <c r="J194" s="38" t="s">
        <v>34</v>
      </c>
      <c r="K194" s="43" t="s">
        <v>338</v>
      </c>
      <c r="L194" s="44" t="s">
        <v>265</v>
      </c>
      <c r="M194" s="41">
        <v>48.22</v>
      </c>
    </row>
    <row r="195" spans="1:13" ht="12.75">
      <c r="A195" s="35">
        <v>50</v>
      </c>
      <c r="B195" s="38" t="s">
        <v>31</v>
      </c>
      <c r="C195" s="38" t="s">
        <v>384</v>
      </c>
      <c r="D195" s="43" t="s">
        <v>132</v>
      </c>
      <c r="E195" s="43" t="s">
        <v>340</v>
      </c>
      <c r="F195" s="39">
        <v>42.55</v>
      </c>
      <c r="H195" s="35">
        <v>100</v>
      </c>
      <c r="I195" s="38" t="s">
        <v>76</v>
      </c>
      <c r="J195" s="38" t="s">
        <v>503</v>
      </c>
      <c r="K195" s="43" t="s">
        <v>338</v>
      </c>
      <c r="L195" s="43" t="s">
        <v>264</v>
      </c>
      <c r="M195" s="41">
        <v>48.44</v>
      </c>
    </row>
    <row r="197" spans="1:11" ht="12.75">
      <c r="A197" s="29" t="s">
        <v>418</v>
      </c>
      <c r="B197" s="30"/>
      <c r="C197" s="30"/>
      <c r="E197" s="29" t="s">
        <v>419</v>
      </c>
      <c r="F197" s="31"/>
      <c r="I197" s="30" t="str">
        <f>+I1</f>
        <v>Erewash</v>
      </c>
      <c r="K197" s="45" t="str">
        <f>+K1</f>
        <v>16th June 2010</v>
      </c>
    </row>
    <row r="198" spans="1:13" ht="12.75">
      <c r="A198" s="35" t="s">
        <v>456</v>
      </c>
      <c r="B198" s="36" t="s">
        <v>1</v>
      </c>
      <c r="C198" s="36" t="s">
        <v>2</v>
      </c>
      <c r="D198" s="35" t="s">
        <v>3</v>
      </c>
      <c r="E198" s="35" t="s">
        <v>457</v>
      </c>
      <c r="F198" s="37" t="s">
        <v>417</v>
      </c>
      <c r="H198" s="29" t="s">
        <v>456</v>
      </c>
      <c r="I198" s="30" t="s">
        <v>1</v>
      </c>
      <c r="J198" s="30" t="s">
        <v>2</v>
      </c>
      <c r="K198" s="29" t="s">
        <v>3</v>
      </c>
      <c r="L198" s="29" t="s">
        <v>457</v>
      </c>
      <c r="M198" s="31" t="s">
        <v>417</v>
      </c>
    </row>
    <row r="199" spans="1:6" ht="12.75">
      <c r="A199" s="46">
        <v>101</v>
      </c>
      <c r="B199" s="38" t="s">
        <v>227</v>
      </c>
      <c r="C199" s="38" t="s">
        <v>228</v>
      </c>
      <c r="D199" s="63" t="s">
        <v>230</v>
      </c>
      <c r="E199" s="44" t="s">
        <v>264</v>
      </c>
      <c r="F199" s="47">
        <v>49.1</v>
      </c>
    </row>
    <row r="200" spans="1:6" ht="12.75">
      <c r="A200" s="46">
        <v>102</v>
      </c>
      <c r="B200" s="62" t="s">
        <v>162</v>
      </c>
      <c r="C200" s="62" t="s">
        <v>316</v>
      </c>
      <c r="D200" s="43" t="s">
        <v>338</v>
      </c>
      <c r="E200" s="43" t="s">
        <v>264</v>
      </c>
      <c r="F200" s="47">
        <v>49.1</v>
      </c>
    </row>
    <row r="201" spans="1:6" ht="12.75">
      <c r="A201" s="46">
        <v>103</v>
      </c>
      <c r="B201" s="38" t="s">
        <v>31</v>
      </c>
      <c r="C201" s="38" t="s">
        <v>173</v>
      </c>
      <c r="D201" s="43" t="s">
        <v>386</v>
      </c>
      <c r="E201" s="43" t="s">
        <v>340</v>
      </c>
      <c r="F201" s="47">
        <v>49.28</v>
      </c>
    </row>
    <row r="202" spans="1:6" ht="12.75">
      <c r="A202" s="46">
        <v>104</v>
      </c>
      <c r="B202" s="38" t="s">
        <v>463</v>
      </c>
      <c r="C202" s="38" t="s">
        <v>524</v>
      </c>
      <c r="D202" s="43" t="s">
        <v>11</v>
      </c>
      <c r="E202" s="43" t="s">
        <v>264</v>
      </c>
      <c r="F202" s="47">
        <v>49.34</v>
      </c>
    </row>
    <row r="203" spans="1:6" ht="12.75">
      <c r="A203" s="46">
        <v>105</v>
      </c>
      <c r="B203" s="38" t="s">
        <v>92</v>
      </c>
      <c r="C203" s="38" t="s">
        <v>91</v>
      </c>
      <c r="D203" s="43" t="s">
        <v>11</v>
      </c>
      <c r="E203" s="44" t="s">
        <v>264</v>
      </c>
      <c r="F203" s="47">
        <v>49.43</v>
      </c>
    </row>
    <row r="204" spans="1:6" ht="12.75">
      <c r="A204" s="46">
        <v>106</v>
      </c>
      <c r="B204" s="38" t="s">
        <v>126</v>
      </c>
      <c r="C204" s="38" t="s">
        <v>125</v>
      </c>
      <c r="D204" s="43" t="s">
        <v>11</v>
      </c>
      <c r="E204" s="44" t="s">
        <v>266</v>
      </c>
      <c r="F204" s="47">
        <v>49.58</v>
      </c>
    </row>
    <row r="205" spans="1:6" ht="12.75">
      <c r="A205" s="46">
        <v>107</v>
      </c>
      <c r="B205" s="38" t="s">
        <v>122</v>
      </c>
      <c r="C205" s="38" t="s">
        <v>254</v>
      </c>
      <c r="D205" s="63" t="s">
        <v>231</v>
      </c>
      <c r="E205" s="43" t="s">
        <v>340</v>
      </c>
      <c r="F205" s="47">
        <v>50.01</v>
      </c>
    </row>
    <row r="206" spans="1:6" ht="12.75">
      <c r="A206" s="46">
        <v>108</v>
      </c>
      <c r="B206" s="38" t="s">
        <v>461</v>
      </c>
      <c r="C206" s="38" t="s">
        <v>462</v>
      </c>
      <c r="D206" s="43" t="s">
        <v>11</v>
      </c>
      <c r="E206" s="43" t="s">
        <v>266</v>
      </c>
      <c r="F206" s="47">
        <v>50.31</v>
      </c>
    </row>
    <row r="207" spans="1:6" ht="12.75">
      <c r="A207" s="46">
        <v>109</v>
      </c>
      <c r="B207" s="38" t="s">
        <v>455</v>
      </c>
      <c r="C207" s="38"/>
      <c r="D207" s="43"/>
      <c r="E207" s="43"/>
      <c r="F207" s="47">
        <v>51.25</v>
      </c>
    </row>
    <row r="208" spans="1:6" ht="12.75">
      <c r="A208" s="46">
        <v>110</v>
      </c>
      <c r="B208" s="38" t="s">
        <v>63</v>
      </c>
      <c r="C208" s="38" t="s">
        <v>21</v>
      </c>
      <c r="D208" s="43" t="s">
        <v>195</v>
      </c>
      <c r="E208" s="44" t="s">
        <v>266</v>
      </c>
      <c r="F208" s="47">
        <v>51.4</v>
      </c>
    </row>
    <row r="209" spans="1:6" ht="12.75">
      <c r="A209" s="46">
        <v>111</v>
      </c>
      <c r="B209" s="38" t="s">
        <v>196</v>
      </c>
      <c r="C209" s="38" t="s">
        <v>214</v>
      </c>
      <c r="D209" s="43" t="s">
        <v>195</v>
      </c>
      <c r="E209" s="44" t="s">
        <v>266</v>
      </c>
      <c r="F209" s="47">
        <v>51.56</v>
      </c>
    </row>
    <row r="210" spans="1:6" ht="12.75">
      <c r="A210" s="46">
        <v>112</v>
      </c>
      <c r="B210" s="40" t="s">
        <v>150</v>
      </c>
      <c r="C210" s="40" t="s">
        <v>376</v>
      </c>
      <c r="D210" s="43" t="s">
        <v>386</v>
      </c>
      <c r="E210" s="44" t="s">
        <v>266</v>
      </c>
      <c r="F210" s="47">
        <v>52.52</v>
      </c>
    </row>
    <row r="211" spans="1:6" ht="12.75">
      <c r="A211" s="46">
        <v>113</v>
      </c>
      <c r="B211" s="38" t="s">
        <v>495</v>
      </c>
      <c r="C211" s="38" t="s">
        <v>496</v>
      </c>
      <c r="D211" s="43" t="s">
        <v>11</v>
      </c>
      <c r="E211" s="43" t="s">
        <v>340</v>
      </c>
      <c r="F211" s="47">
        <v>54.06</v>
      </c>
    </row>
    <row r="212" spans="1:6" ht="12.75">
      <c r="A212" s="46">
        <v>114</v>
      </c>
      <c r="B212" s="38" t="s">
        <v>346</v>
      </c>
      <c r="C212" s="38" t="s">
        <v>464</v>
      </c>
      <c r="D212" s="43" t="s">
        <v>11</v>
      </c>
      <c r="E212" s="43" t="s">
        <v>340</v>
      </c>
      <c r="F212" s="47">
        <v>54.14</v>
      </c>
    </row>
    <row r="213" spans="1:6" ht="12.75">
      <c r="A213" s="46">
        <v>115</v>
      </c>
      <c r="B213" s="38" t="s">
        <v>294</v>
      </c>
      <c r="C213" s="38" t="s">
        <v>471</v>
      </c>
      <c r="D213" s="43" t="s">
        <v>386</v>
      </c>
      <c r="E213" s="43" t="s">
        <v>340</v>
      </c>
      <c r="F213" s="47">
        <v>55.08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  <rowBreaks count="3" manualBreakCount="3">
    <brk id="53" max="255" man="1"/>
    <brk id="106" max="255" man="1"/>
    <brk id="1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9.140625" style="22" customWidth="1"/>
    <col min="2" max="2" width="23.8515625" style="20" bestFit="1" customWidth="1"/>
    <col min="3" max="3" width="9.140625" style="20" customWidth="1"/>
    <col min="4" max="4" width="13.7109375" style="20" bestFit="1" customWidth="1"/>
    <col min="5" max="9" width="8.7109375" style="20" bestFit="1" customWidth="1"/>
    <col min="10" max="16384" width="9.140625" style="20" customWidth="1"/>
  </cols>
  <sheetData>
    <row r="1" spans="1:5" s="19" customFormat="1" ht="19.5">
      <c r="A1" s="18" t="s">
        <v>491</v>
      </c>
      <c r="C1" s="19" t="s">
        <v>525</v>
      </c>
      <c r="E1" s="21"/>
    </row>
    <row r="2" spans="1:4" s="19" customFormat="1" ht="19.5">
      <c r="A2" s="22"/>
      <c r="B2" s="19" t="s">
        <v>3</v>
      </c>
      <c r="D2" s="19" t="s">
        <v>415</v>
      </c>
    </row>
    <row r="3" spans="1:4" ht="19.5">
      <c r="A3" s="22">
        <v>1</v>
      </c>
      <c r="B3" s="20" t="s">
        <v>485</v>
      </c>
      <c r="C3" s="20" t="s">
        <v>472</v>
      </c>
      <c r="D3" s="20">
        <v>73</v>
      </c>
    </row>
    <row r="4" spans="1:4" ht="19.5">
      <c r="A4" s="22">
        <v>2</v>
      </c>
      <c r="B4" s="20" t="s">
        <v>386</v>
      </c>
      <c r="C4" s="20" t="s">
        <v>472</v>
      </c>
      <c r="D4" s="20">
        <v>90</v>
      </c>
    </row>
    <row r="5" spans="1:4" ht="19.5">
      <c r="A5" s="22">
        <v>3</v>
      </c>
      <c r="B5" s="20" t="s">
        <v>348</v>
      </c>
      <c r="C5" s="20" t="s">
        <v>472</v>
      </c>
      <c r="D5" s="20">
        <v>175</v>
      </c>
    </row>
    <row r="6" spans="1:4" ht="19.5">
      <c r="A6" s="22">
        <v>4</v>
      </c>
      <c r="B6" s="20" t="s">
        <v>480</v>
      </c>
      <c r="C6" s="20" t="s">
        <v>472</v>
      </c>
      <c r="D6" s="20">
        <v>281</v>
      </c>
    </row>
    <row r="7" spans="1:4" ht="19.5">
      <c r="A7" s="22">
        <v>5</v>
      </c>
      <c r="B7" s="20" t="s">
        <v>484</v>
      </c>
      <c r="C7" s="20" t="s">
        <v>472</v>
      </c>
      <c r="D7" s="20">
        <v>294</v>
      </c>
    </row>
    <row r="8" spans="1:4" ht="19.5">
      <c r="A8" s="22">
        <v>6</v>
      </c>
      <c r="B8" s="20" t="s">
        <v>485</v>
      </c>
      <c r="C8" s="20" t="s">
        <v>481</v>
      </c>
      <c r="D8" s="20">
        <v>314</v>
      </c>
    </row>
    <row r="9" spans="1:4" ht="19.5">
      <c r="A9" s="22">
        <v>7</v>
      </c>
      <c r="B9" s="20" t="s">
        <v>397</v>
      </c>
      <c r="C9" s="20" t="s">
        <v>472</v>
      </c>
      <c r="D9" s="20">
        <v>421</v>
      </c>
    </row>
    <row r="10" spans="1:4" ht="19.5">
      <c r="A10" s="22">
        <v>8</v>
      </c>
      <c r="B10" s="20" t="s">
        <v>367</v>
      </c>
      <c r="C10" s="20" t="s">
        <v>472</v>
      </c>
      <c r="D10" s="20">
        <v>466</v>
      </c>
    </row>
    <row r="11" spans="1:4" ht="19.5">
      <c r="A11" s="22">
        <v>9</v>
      </c>
      <c r="B11" s="20" t="s">
        <v>132</v>
      </c>
      <c r="C11" s="20" t="s">
        <v>472</v>
      </c>
      <c r="D11" s="20">
        <v>516</v>
      </c>
    </row>
    <row r="12" spans="1:4" ht="19.5">
      <c r="A12" s="22">
        <v>10</v>
      </c>
      <c r="B12" s="20" t="s">
        <v>216</v>
      </c>
      <c r="C12" s="20" t="s">
        <v>472</v>
      </c>
      <c r="D12" s="20">
        <v>545</v>
      </c>
    </row>
    <row r="13" spans="1:4" ht="19.5">
      <c r="A13" s="22">
        <v>11</v>
      </c>
      <c r="B13" s="20" t="s">
        <v>195</v>
      </c>
      <c r="C13" s="20" t="s">
        <v>472</v>
      </c>
      <c r="D13" s="20">
        <v>572</v>
      </c>
    </row>
    <row r="14" spans="1:4" ht="19.5">
      <c r="A14" s="22">
        <v>12</v>
      </c>
      <c r="B14" s="20" t="s">
        <v>485</v>
      </c>
      <c r="C14" s="20" t="s">
        <v>482</v>
      </c>
      <c r="D14" s="20">
        <v>689</v>
      </c>
    </row>
    <row r="15" spans="1:4" ht="19.5">
      <c r="A15" s="22">
        <v>13</v>
      </c>
      <c r="B15" s="20" t="s">
        <v>231</v>
      </c>
      <c r="C15" s="20" t="s">
        <v>472</v>
      </c>
      <c r="D15" s="20">
        <v>732</v>
      </c>
    </row>
    <row r="16" spans="1:4" ht="19.5">
      <c r="A16" s="22">
        <v>14</v>
      </c>
      <c r="B16" s="20" t="s">
        <v>480</v>
      </c>
      <c r="C16" s="20" t="s">
        <v>481</v>
      </c>
      <c r="D16" s="20">
        <v>744</v>
      </c>
    </row>
    <row r="17" spans="1:4" ht="19.5">
      <c r="A17" s="22">
        <v>15</v>
      </c>
      <c r="B17" s="20" t="s">
        <v>444</v>
      </c>
      <c r="C17" s="20" t="s">
        <v>472</v>
      </c>
      <c r="D17" s="20">
        <v>764</v>
      </c>
    </row>
    <row r="18" spans="1:4" ht="19.5">
      <c r="A18" s="22">
        <v>16</v>
      </c>
      <c r="B18" s="20" t="s">
        <v>485</v>
      </c>
      <c r="C18" s="20" t="s">
        <v>486</v>
      </c>
      <c r="D18" s="20">
        <v>831</v>
      </c>
    </row>
    <row r="19" spans="1:4" ht="19.5">
      <c r="A19" s="22">
        <v>17</v>
      </c>
      <c r="B19" s="20" t="s">
        <v>485</v>
      </c>
      <c r="C19" s="20" t="s">
        <v>487</v>
      </c>
      <c r="D19" s="20">
        <v>1020</v>
      </c>
    </row>
    <row r="20" spans="1:4" ht="19.5">
      <c r="A20" s="22">
        <v>18</v>
      </c>
      <c r="B20" s="20" t="s">
        <v>441</v>
      </c>
      <c r="C20" s="20" t="s">
        <v>472</v>
      </c>
      <c r="D20" s="20">
        <v>1104</v>
      </c>
    </row>
    <row r="21" spans="1:4" ht="19.5">
      <c r="A21" s="22">
        <v>19</v>
      </c>
      <c r="B21" s="20" t="s">
        <v>485</v>
      </c>
      <c r="C21" s="20" t="s">
        <v>555</v>
      </c>
      <c r="D21" s="20">
        <v>1194</v>
      </c>
    </row>
    <row r="26" spans="1:5" ht="19.5">
      <c r="A26" s="18" t="s">
        <v>490</v>
      </c>
      <c r="B26" s="19"/>
      <c r="C26" s="19" t="str">
        <f>+C1</f>
        <v>Erewash 16th June 2010</v>
      </c>
      <c r="D26" s="19"/>
      <c r="E26" s="21"/>
    </row>
    <row r="27" spans="2:5" ht="19.5">
      <c r="B27" s="19" t="s">
        <v>3</v>
      </c>
      <c r="C27" s="19"/>
      <c r="D27" s="19" t="s">
        <v>415</v>
      </c>
      <c r="E27" s="19"/>
    </row>
    <row r="28" spans="1:4" ht="19.5">
      <c r="A28" s="22">
        <v>1</v>
      </c>
      <c r="B28" s="20" t="s">
        <v>483</v>
      </c>
      <c r="C28" s="20" t="s">
        <v>472</v>
      </c>
      <c r="D28" s="20">
        <v>77</v>
      </c>
    </row>
    <row r="29" spans="1:4" ht="19.5">
      <c r="A29" s="22">
        <v>2</v>
      </c>
      <c r="B29" s="20" t="s">
        <v>348</v>
      </c>
      <c r="C29" s="20" t="s">
        <v>472</v>
      </c>
      <c r="D29" s="20">
        <v>116</v>
      </c>
    </row>
    <row r="30" spans="1:4" ht="19.5">
      <c r="A30" s="22">
        <v>3</v>
      </c>
      <c r="B30" s="20" t="s">
        <v>231</v>
      </c>
      <c r="C30" s="20" t="s">
        <v>472</v>
      </c>
      <c r="D30" s="20">
        <v>177</v>
      </c>
    </row>
    <row r="31" spans="1:4" ht="19.5">
      <c r="A31" s="22">
        <v>4</v>
      </c>
      <c r="B31" s="20" t="s">
        <v>485</v>
      </c>
      <c r="C31" s="20" t="s">
        <v>472</v>
      </c>
      <c r="D31" s="20">
        <v>205</v>
      </c>
    </row>
    <row r="32" spans="1:4" ht="19.5">
      <c r="A32" s="22">
        <v>5</v>
      </c>
      <c r="B32" s="20" t="s">
        <v>480</v>
      </c>
      <c r="C32" s="20" t="s">
        <v>472</v>
      </c>
      <c r="D32" s="20">
        <v>281</v>
      </c>
    </row>
    <row r="33" spans="1:4" ht="19.5">
      <c r="A33" s="22">
        <v>6</v>
      </c>
      <c r="B33" s="20" t="s">
        <v>348</v>
      </c>
      <c r="C33" s="20" t="s">
        <v>481</v>
      </c>
      <c r="D33" s="20">
        <v>337</v>
      </c>
    </row>
    <row r="34" spans="1:4" ht="19.5">
      <c r="A34" s="22">
        <v>7</v>
      </c>
      <c r="B34" s="20" t="s">
        <v>407</v>
      </c>
      <c r="C34" s="20" t="s">
        <v>472</v>
      </c>
      <c r="D34" s="20">
        <v>345</v>
      </c>
    </row>
    <row r="35" spans="1:4" ht="19.5">
      <c r="A35" s="22">
        <v>8</v>
      </c>
      <c r="B35" s="20" t="s">
        <v>386</v>
      </c>
      <c r="C35" s="20" t="s">
        <v>472</v>
      </c>
      <c r="D35" s="20">
        <v>381</v>
      </c>
    </row>
    <row r="36" spans="1:4" ht="19.5">
      <c r="A36" s="22">
        <v>9</v>
      </c>
      <c r="B36" s="20" t="s">
        <v>195</v>
      </c>
      <c r="C36" s="20" t="s">
        <v>472</v>
      </c>
      <c r="D36" s="20">
        <v>444</v>
      </c>
    </row>
    <row r="37" spans="1:4" ht="19.5">
      <c r="A37" s="22">
        <v>10</v>
      </c>
      <c r="B37" s="20" t="s">
        <v>132</v>
      </c>
      <c r="C37" s="20" t="s">
        <v>472</v>
      </c>
      <c r="D37" s="20">
        <v>549</v>
      </c>
    </row>
    <row r="38" spans="1:4" ht="19.5">
      <c r="A38" s="22">
        <v>11</v>
      </c>
      <c r="B38" s="20" t="s">
        <v>230</v>
      </c>
      <c r="C38" s="20" t="s">
        <v>472</v>
      </c>
      <c r="D38" s="20">
        <v>584</v>
      </c>
    </row>
    <row r="39" spans="1:4" ht="19.5">
      <c r="A39" s="22">
        <v>12</v>
      </c>
      <c r="B39" s="20" t="s">
        <v>348</v>
      </c>
      <c r="C39" s="20" t="s">
        <v>482</v>
      </c>
      <c r="D39" s="20">
        <v>656</v>
      </c>
    </row>
    <row r="40" spans="1:4" ht="19.5">
      <c r="A40" s="22">
        <v>13</v>
      </c>
      <c r="B40" s="20" t="s">
        <v>483</v>
      </c>
      <c r="C40" s="20" t="s">
        <v>481</v>
      </c>
      <c r="D40" s="20">
        <v>666</v>
      </c>
    </row>
    <row r="41" spans="1:4" ht="19.5">
      <c r="A41" s="22">
        <v>14</v>
      </c>
      <c r="B41" s="20" t="s">
        <v>480</v>
      </c>
      <c r="C41" s="20" t="s">
        <v>481</v>
      </c>
      <c r="D41" s="20">
        <v>671</v>
      </c>
    </row>
    <row r="42" spans="1:4" ht="19.5">
      <c r="A42" s="22">
        <v>15</v>
      </c>
      <c r="B42" s="20" t="s">
        <v>348</v>
      </c>
      <c r="C42" s="20" t="s">
        <v>486</v>
      </c>
      <c r="D42" s="20">
        <v>771</v>
      </c>
    </row>
    <row r="43" spans="1:4" ht="19.5">
      <c r="A43" s="22">
        <v>16</v>
      </c>
      <c r="B43" s="20" t="s">
        <v>386</v>
      </c>
      <c r="C43" s="20" t="s">
        <v>481</v>
      </c>
      <c r="D43" s="20">
        <v>829</v>
      </c>
    </row>
    <row r="45" spans="1:5" ht="19.5">
      <c r="A45" s="18" t="s">
        <v>489</v>
      </c>
      <c r="B45" s="19"/>
      <c r="C45" s="19" t="str">
        <f>+C1</f>
        <v>Erewash 16th June 2010</v>
      </c>
      <c r="D45" s="19"/>
      <c r="E45" s="21"/>
    </row>
    <row r="46" spans="2:5" ht="19.5">
      <c r="B46" s="19" t="s">
        <v>3</v>
      </c>
      <c r="C46" s="19"/>
      <c r="D46" s="19" t="s">
        <v>415</v>
      </c>
      <c r="E46" s="19"/>
    </row>
    <row r="47" spans="1:4" ht="19.5">
      <c r="A47" s="22">
        <v>1</v>
      </c>
      <c r="B47" s="20" t="s">
        <v>386</v>
      </c>
      <c r="C47" s="20" t="s">
        <v>472</v>
      </c>
      <c r="D47" s="20">
        <v>13</v>
      </c>
    </row>
    <row r="48" spans="1:4" ht="19.5">
      <c r="A48" s="22">
        <v>2</v>
      </c>
      <c r="B48" s="20" t="s">
        <v>407</v>
      </c>
      <c r="C48" s="20" t="s">
        <v>472</v>
      </c>
      <c r="D48" s="20">
        <v>27</v>
      </c>
    </row>
    <row r="49" spans="1:4" ht="19.5">
      <c r="A49" s="22">
        <v>3</v>
      </c>
      <c r="B49" s="20" t="s">
        <v>485</v>
      </c>
      <c r="C49" s="20" t="s">
        <v>472</v>
      </c>
      <c r="D49" s="20">
        <v>32</v>
      </c>
    </row>
    <row r="50" spans="1:4" ht="19.5">
      <c r="A50" s="22">
        <v>4</v>
      </c>
      <c r="B50" s="20" t="s">
        <v>386</v>
      </c>
      <c r="C50" s="20" t="s">
        <v>481</v>
      </c>
      <c r="D50" s="20">
        <v>60</v>
      </c>
    </row>
    <row r="51" spans="1:4" ht="19.5">
      <c r="A51" s="22">
        <v>5</v>
      </c>
      <c r="B51" s="20" t="s">
        <v>397</v>
      </c>
      <c r="C51" s="20" t="s">
        <v>472</v>
      </c>
      <c r="D51" s="20">
        <v>66</v>
      </c>
    </row>
    <row r="52" spans="1:4" ht="19.5">
      <c r="A52" s="22">
        <v>6</v>
      </c>
      <c r="B52" s="20" t="s">
        <v>484</v>
      </c>
      <c r="C52" s="20" t="s">
        <v>472</v>
      </c>
      <c r="D52" s="20">
        <v>107</v>
      </c>
    </row>
    <row r="53" spans="1:4" ht="19.5">
      <c r="A53" s="22">
        <v>7</v>
      </c>
      <c r="B53" s="20" t="s">
        <v>480</v>
      </c>
      <c r="C53" s="20" t="s">
        <v>472</v>
      </c>
      <c r="D53" s="20">
        <v>112</v>
      </c>
    </row>
    <row r="54" spans="1:4" ht="19.5">
      <c r="A54" s="22">
        <v>8</v>
      </c>
      <c r="B54" s="20" t="s">
        <v>367</v>
      </c>
      <c r="C54" s="20" t="s">
        <v>472</v>
      </c>
      <c r="D54" s="20">
        <v>113</v>
      </c>
    </row>
    <row r="55" spans="1:4" ht="19.5">
      <c r="A55" s="22">
        <v>9</v>
      </c>
      <c r="B55" s="20" t="s">
        <v>441</v>
      </c>
      <c r="C55" s="20" t="s">
        <v>472</v>
      </c>
      <c r="D55" s="20">
        <v>128</v>
      </c>
    </row>
    <row r="56" spans="1:4" ht="19.5">
      <c r="A56" s="22">
        <v>10</v>
      </c>
      <c r="B56" s="20" t="s">
        <v>132</v>
      </c>
      <c r="C56" s="20" t="s">
        <v>472</v>
      </c>
      <c r="D56" s="20">
        <v>129</v>
      </c>
    </row>
    <row r="57" spans="1:4" ht="19.5">
      <c r="A57" s="22">
        <v>11</v>
      </c>
      <c r="B57" s="20" t="s">
        <v>485</v>
      </c>
      <c r="C57" s="20" t="s">
        <v>481</v>
      </c>
      <c r="D57" s="20">
        <v>131</v>
      </c>
    </row>
    <row r="58" spans="1:4" ht="19.5">
      <c r="A58" s="22">
        <v>12</v>
      </c>
      <c r="B58" s="20" t="s">
        <v>386</v>
      </c>
      <c r="C58" s="20" t="s">
        <v>482</v>
      </c>
      <c r="D58" s="20">
        <v>133</v>
      </c>
    </row>
    <row r="59" spans="1:4" ht="19.5">
      <c r="A59" s="22">
        <v>13</v>
      </c>
      <c r="B59" s="20" t="s">
        <v>231</v>
      </c>
      <c r="C59" s="20" t="s">
        <v>472</v>
      </c>
      <c r="D59" s="20">
        <v>139</v>
      </c>
    </row>
    <row r="60" spans="1:4" ht="19.5">
      <c r="A60" s="22">
        <v>14</v>
      </c>
      <c r="B60" s="20" t="s">
        <v>523</v>
      </c>
      <c r="C60" s="20" t="s">
        <v>472</v>
      </c>
      <c r="D60" s="20">
        <v>167</v>
      </c>
    </row>
    <row r="61" spans="1:4" ht="19.5">
      <c r="A61" s="22">
        <v>15</v>
      </c>
      <c r="B61" s="20" t="s">
        <v>485</v>
      </c>
      <c r="C61" s="20" t="s">
        <v>482</v>
      </c>
      <c r="D61" s="20">
        <v>211</v>
      </c>
    </row>
    <row r="62" spans="1:4" ht="19.5">
      <c r="A62" s="22">
        <v>16</v>
      </c>
      <c r="B62" s="20" t="s">
        <v>367</v>
      </c>
      <c r="C62" s="20" t="s">
        <v>481</v>
      </c>
      <c r="D62" s="20">
        <v>212</v>
      </c>
    </row>
    <row r="63" spans="1:4" ht="19.5">
      <c r="A63" s="22">
        <v>17</v>
      </c>
      <c r="B63" s="20" t="s">
        <v>485</v>
      </c>
      <c r="C63" s="20" t="s">
        <v>486</v>
      </c>
      <c r="D63" s="20">
        <v>268</v>
      </c>
    </row>
    <row r="64" spans="1:4" ht="19.5">
      <c r="A64" s="22">
        <v>18</v>
      </c>
      <c r="B64" s="20" t="s">
        <v>480</v>
      </c>
      <c r="C64" s="20" t="s">
        <v>481</v>
      </c>
      <c r="D64" s="20">
        <v>284</v>
      </c>
    </row>
    <row r="65" spans="1:4" ht="19.5">
      <c r="A65" s="22">
        <v>19</v>
      </c>
      <c r="B65" s="20" t="s">
        <v>386</v>
      </c>
      <c r="C65" s="20" t="s">
        <v>486</v>
      </c>
      <c r="D65" s="20">
        <v>285</v>
      </c>
    </row>
    <row r="66" spans="1:4" ht="19.5">
      <c r="A66" s="22">
        <v>20</v>
      </c>
      <c r="B66" s="20" t="s">
        <v>485</v>
      </c>
      <c r="C66" s="20" t="s">
        <v>487</v>
      </c>
      <c r="D66" s="20">
        <v>296</v>
      </c>
    </row>
    <row r="67" spans="1:4" ht="19.5">
      <c r="A67" s="22">
        <v>21</v>
      </c>
      <c r="B67" s="20" t="s">
        <v>480</v>
      </c>
      <c r="C67" s="20" t="s">
        <v>482</v>
      </c>
      <c r="D67" s="20">
        <v>328</v>
      </c>
    </row>
    <row r="72" spans="1:5" ht="19.5">
      <c r="A72" s="18" t="s">
        <v>488</v>
      </c>
      <c r="B72" s="19"/>
      <c r="C72" s="19" t="str">
        <f>+C1</f>
        <v>Erewash 16th June 2010</v>
      </c>
      <c r="D72" s="19"/>
      <c r="E72" s="21"/>
    </row>
    <row r="73" spans="2:5" ht="19.5">
      <c r="B73" s="19" t="s">
        <v>3</v>
      </c>
      <c r="C73" s="19"/>
      <c r="D73" s="19" t="s">
        <v>415</v>
      </c>
      <c r="E73" s="19"/>
    </row>
    <row r="74" spans="1:4" ht="19.5">
      <c r="A74" s="22">
        <v>1</v>
      </c>
      <c r="B74" s="20" t="s">
        <v>480</v>
      </c>
      <c r="C74" s="20" t="s">
        <v>472</v>
      </c>
      <c r="D74" s="20">
        <v>53</v>
      </c>
    </row>
    <row r="75" spans="1:4" ht="19.5">
      <c r="A75" s="22">
        <v>2</v>
      </c>
      <c r="B75" s="20" t="s">
        <v>484</v>
      </c>
      <c r="C75" s="20" t="s">
        <v>472</v>
      </c>
      <c r="D75" s="20">
        <v>74</v>
      </c>
    </row>
    <row r="76" spans="1:4" ht="19.5">
      <c r="A76" s="22">
        <v>3</v>
      </c>
      <c r="B76" s="20" t="s">
        <v>386</v>
      </c>
      <c r="C76" s="20" t="s">
        <v>472</v>
      </c>
      <c r="D76" s="20">
        <v>116</v>
      </c>
    </row>
    <row r="77" spans="1:4" ht="19.5">
      <c r="A77" s="22">
        <v>4</v>
      </c>
      <c r="B77" s="20" t="s">
        <v>485</v>
      </c>
      <c r="C77" s="20" t="s">
        <v>472</v>
      </c>
      <c r="D77" s="20">
        <v>122</v>
      </c>
    </row>
    <row r="78" spans="1:4" ht="19.5">
      <c r="A78" s="22">
        <v>5</v>
      </c>
      <c r="B78" s="20" t="s">
        <v>533</v>
      </c>
      <c r="C78" s="20" t="s">
        <v>472</v>
      </c>
      <c r="D78" s="20">
        <v>123</v>
      </c>
    </row>
    <row r="79" spans="1:4" ht="19.5">
      <c r="A79" s="22">
        <v>6</v>
      </c>
      <c r="B79" s="20" t="s">
        <v>484</v>
      </c>
      <c r="C79" s="20" t="s">
        <v>481</v>
      </c>
      <c r="D79" s="20">
        <v>160</v>
      </c>
    </row>
    <row r="80" spans="1:4" ht="19.5">
      <c r="A80" s="22">
        <v>7</v>
      </c>
      <c r="B80" s="20" t="s">
        <v>231</v>
      </c>
      <c r="C80" s="20" t="s">
        <v>472</v>
      </c>
      <c r="D80" s="20">
        <v>167</v>
      </c>
    </row>
    <row r="81" spans="1:4" ht="19.5">
      <c r="A81" s="22">
        <v>8</v>
      </c>
      <c r="B81" s="20" t="s">
        <v>480</v>
      </c>
      <c r="C81" s="20" t="s">
        <v>481</v>
      </c>
      <c r="D81" s="20">
        <v>191</v>
      </c>
    </row>
    <row r="82" spans="1:4" ht="19.5">
      <c r="A82" s="22">
        <v>9</v>
      </c>
      <c r="B82" s="20" t="s">
        <v>493</v>
      </c>
      <c r="C82" s="20" t="s">
        <v>472</v>
      </c>
      <c r="D82" s="20">
        <v>194</v>
      </c>
    </row>
    <row r="83" spans="1:4" ht="19.5">
      <c r="A83" s="22">
        <v>10</v>
      </c>
      <c r="B83" s="20" t="s">
        <v>484</v>
      </c>
      <c r="C83" s="20" t="s">
        <v>482</v>
      </c>
      <c r="D83" s="20">
        <v>233</v>
      </c>
    </row>
    <row r="84" spans="1:4" ht="19.5">
      <c r="A84" s="22">
        <v>11</v>
      </c>
      <c r="B84" s="20" t="s">
        <v>392</v>
      </c>
      <c r="C84" s="20" t="s">
        <v>472</v>
      </c>
      <c r="D84" s="20">
        <v>257</v>
      </c>
    </row>
    <row r="85" spans="1:4" ht="19.5">
      <c r="A85" s="22">
        <v>12</v>
      </c>
      <c r="B85" s="20" t="s">
        <v>492</v>
      </c>
      <c r="C85" s="20" t="s">
        <v>472</v>
      </c>
      <c r="D85" s="20">
        <v>269</v>
      </c>
    </row>
    <row r="86" spans="1:4" ht="19.5">
      <c r="A86" s="22">
        <v>13</v>
      </c>
      <c r="B86" s="20" t="s">
        <v>480</v>
      </c>
      <c r="C86" s="20" t="s">
        <v>482</v>
      </c>
      <c r="D86" s="20">
        <v>282</v>
      </c>
    </row>
    <row r="92" spans="1:9" ht="19.5">
      <c r="A92" s="18" t="s">
        <v>491</v>
      </c>
      <c r="B92" s="19"/>
      <c r="C92" s="19" t="s">
        <v>522</v>
      </c>
      <c r="D92" s="19"/>
      <c r="E92" s="53">
        <v>40282</v>
      </c>
      <c r="F92" s="54">
        <v>40310</v>
      </c>
      <c r="G92" s="54">
        <v>40345</v>
      </c>
      <c r="H92" s="54">
        <v>40366</v>
      </c>
      <c r="I92" s="54">
        <v>40401</v>
      </c>
    </row>
    <row r="93" spans="2:10" ht="19.5">
      <c r="B93" s="19" t="s">
        <v>3</v>
      </c>
      <c r="C93" s="19"/>
      <c r="D93" s="19" t="s">
        <v>415</v>
      </c>
      <c r="E93" s="51" t="s">
        <v>10</v>
      </c>
      <c r="F93" s="52" t="s">
        <v>11</v>
      </c>
      <c r="G93" s="52" t="s">
        <v>12</v>
      </c>
      <c r="H93" s="52" t="s">
        <v>13</v>
      </c>
      <c r="I93" s="52" t="s">
        <v>14</v>
      </c>
      <c r="J93" s="20" t="s">
        <v>416</v>
      </c>
    </row>
    <row r="94" spans="1:10" ht="19.5">
      <c r="A94" s="22">
        <v>1</v>
      </c>
      <c r="B94" s="20" t="s">
        <v>485</v>
      </c>
      <c r="C94" s="20" t="s">
        <v>472</v>
      </c>
      <c r="D94" s="20">
        <f aca="true" t="shared" si="0" ref="D94:D110">+J94</f>
        <v>260</v>
      </c>
      <c r="E94" s="55">
        <v>70</v>
      </c>
      <c r="F94" s="55">
        <v>117</v>
      </c>
      <c r="G94" s="55">
        <v>73</v>
      </c>
      <c r="H94" s="55"/>
      <c r="I94" s="55"/>
      <c r="J94" s="55">
        <f aca="true" t="shared" si="1" ref="J94:J110">SUM(E94:I94)</f>
        <v>260</v>
      </c>
    </row>
    <row r="95" spans="1:10" ht="19.5">
      <c r="A95" s="22">
        <v>2</v>
      </c>
      <c r="B95" s="20" t="s">
        <v>386</v>
      </c>
      <c r="C95" s="20" t="s">
        <v>472</v>
      </c>
      <c r="D95" s="20">
        <f t="shared" si="0"/>
        <v>326</v>
      </c>
      <c r="E95" s="55">
        <v>169</v>
      </c>
      <c r="F95" s="55">
        <v>67</v>
      </c>
      <c r="G95" s="55">
        <v>90</v>
      </c>
      <c r="H95" s="55"/>
      <c r="I95" s="55"/>
      <c r="J95" s="55">
        <f t="shared" si="1"/>
        <v>326</v>
      </c>
    </row>
    <row r="96" spans="1:10" ht="19.5">
      <c r="A96" s="22">
        <v>3</v>
      </c>
      <c r="B96" s="20" t="s">
        <v>484</v>
      </c>
      <c r="C96" s="20" t="s">
        <v>472</v>
      </c>
      <c r="D96" s="20">
        <f t="shared" si="0"/>
        <v>580</v>
      </c>
      <c r="E96" s="55">
        <v>158</v>
      </c>
      <c r="F96" s="55">
        <v>128</v>
      </c>
      <c r="G96" s="55">
        <v>294</v>
      </c>
      <c r="H96" s="55"/>
      <c r="I96" s="55"/>
      <c r="J96" s="55">
        <f t="shared" si="1"/>
        <v>580</v>
      </c>
    </row>
    <row r="97" spans="1:10" ht="19.5">
      <c r="A97" s="22">
        <v>4</v>
      </c>
      <c r="B97" s="20" t="s">
        <v>348</v>
      </c>
      <c r="C97" s="20" t="s">
        <v>472</v>
      </c>
      <c r="D97" s="20">
        <f t="shared" si="0"/>
        <v>753</v>
      </c>
      <c r="E97" s="55">
        <v>370</v>
      </c>
      <c r="F97" s="55">
        <v>208</v>
      </c>
      <c r="G97" s="55">
        <v>175</v>
      </c>
      <c r="H97" s="55"/>
      <c r="I97" s="55"/>
      <c r="J97" s="55">
        <f t="shared" si="1"/>
        <v>753</v>
      </c>
    </row>
    <row r="98" spans="1:10" ht="19.5">
      <c r="A98" s="22">
        <v>5</v>
      </c>
      <c r="B98" s="20" t="s">
        <v>480</v>
      </c>
      <c r="C98" s="20" t="s">
        <v>472</v>
      </c>
      <c r="D98" s="20">
        <f t="shared" si="0"/>
        <v>899</v>
      </c>
      <c r="E98" s="55">
        <v>326</v>
      </c>
      <c r="F98" s="55">
        <v>292</v>
      </c>
      <c r="G98" s="55">
        <v>281</v>
      </c>
      <c r="H98" s="55"/>
      <c r="I98" s="55"/>
      <c r="J98" s="55">
        <f t="shared" si="1"/>
        <v>899</v>
      </c>
    </row>
    <row r="99" spans="1:10" ht="19.5">
      <c r="A99" s="22">
        <v>6</v>
      </c>
      <c r="B99" s="20" t="s">
        <v>485</v>
      </c>
      <c r="C99" s="20" t="s">
        <v>481</v>
      </c>
      <c r="D99" s="20">
        <f t="shared" si="0"/>
        <v>1241</v>
      </c>
      <c r="E99" s="55">
        <v>500</v>
      </c>
      <c r="F99" s="55">
        <v>427</v>
      </c>
      <c r="G99" s="55">
        <v>314</v>
      </c>
      <c r="H99" s="55"/>
      <c r="I99" s="55"/>
      <c r="J99" s="55">
        <f t="shared" si="1"/>
        <v>1241</v>
      </c>
    </row>
    <row r="100" spans="1:10" ht="19.5">
      <c r="A100" s="22">
        <v>7</v>
      </c>
      <c r="B100" s="20" t="s">
        <v>397</v>
      </c>
      <c r="C100" s="20" t="s">
        <v>472</v>
      </c>
      <c r="D100" s="20">
        <f t="shared" si="0"/>
        <v>1279</v>
      </c>
      <c r="E100" s="55">
        <v>443</v>
      </c>
      <c r="F100" s="55">
        <v>415</v>
      </c>
      <c r="G100" s="55">
        <v>421</v>
      </c>
      <c r="H100" s="55"/>
      <c r="I100" s="55"/>
      <c r="J100" s="55">
        <f t="shared" si="1"/>
        <v>1279</v>
      </c>
    </row>
    <row r="101" spans="1:10" ht="19.5">
      <c r="A101" s="22">
        <v>8</v>
      </c>
      <c r="B101" s="20" t="s">
        <v>367</v>
      </c>
      <c r="C101" s="20" t="s">
        <v>472</v>
      </c>
      <c r="D101" s="20">
        <f t="shared" si="0"/>
        <v>1298</v>
      </c>
      <c r="E101" s="55">
        <v>493</v>
      </c>
      <c r="F101" s="55">
        <v>339</v>
      </c>
      <c r="G101" s="55">
        <v>466</v>
      </c>
      <c r="H101" s="55"/>
      <c r="I101" s="55"/>
      <c r="J101" s="55">
        <f t="shared" si="1"/>
        <v>1298</v>
      </c>
    </row>
    <row r="102" spans="1:10" ht="19.5">
      <c r="A102" s="22">
        <v>9</v>
      </c>
      <c r="B102" s="20" t="s">
        <v>132</v>
      </c>
      <c r="C102" s="20" t="s">
        <v>472</v>
      </c>
      <c r="D102" s="20">
        <f t="shared" si="0"/>
        <v>1411</v>
      </c>
      <c r="E102" s="55">
        <v>408</v>
      </c>
      <c r="F102" s="55">
        <v>487</v>
      </c>
      <c r="G102" s="55">
        <v>516</v>
      </c>
      <c r="H102" s="55"/>
      <c r="I102" s="55"/>
      <c r="J102" s="55">
        <f t="shared" si="1"/>
        <v>1411</v>
      </c>
    </row>
    <row r="103" spans="1:10" ht="19.5">
      <c r="A103" s="22">
        <v>10</v>
      </c>
      <c r="B103" s="20" t="s">
        <v>231</v>
      </c>
      <c r="C103" s="20" t="s">
        <v>472</v>
      </c>
      <c r="D103" s="20">
        <f t="shared" si="0"/>
        <v>1855</v>
      </c>
      <c r="E103" s="55">
        <v>524</v>
      </c>
      <c r="F103" s="55">
        <v>599</v>
      </c>
      <c r="G103" s="55">
        <v>732</v>
      </c>
      <c r="H103" s="55"/>
      <c r="I103" s="55"/>
      <c r="J103" s="55">
        <f t="shared" si="1"/>
        <v>1855</v>
      </c>
    </row>
    <row r="104" spans="1:10" ht="19.5">
      <c r="A104" s="22">
        <v>11</v>
      </c>
      <c r="B104" s="20" t="s">
        <v>216</v>
      </c>
      <c r="C104" s="20" t="s">
        <v>472</v>
      </c>
      <c r="D104" s="20">
        <f t="shared" si="0"/>
        <v>1863</v>
      </c>
      <c r="E104" s="55">
        <v>698</v>
      </c>
      <c r="F104" s="55">
        <v>620</v>
      </c>
      <c r="G104" s="55">
        <v>545</v>
      </c>
      <c r="H104" s="55"/>
      <c r="I104" s="55"/>
      <c r="J104" s="55">
        <f t="shared" si="1"/>
        <v>1863</v>
      </c>
    </row>
    <row r="105" spans="1:10" ht="19.5">
      <c r="A105" s="22">
        <v>12</v>
      </c>
      <c r="B105" s="20" t="s">
        <v>444</v>
      </c>
      <c r="C105" s="20" t="s">
        <v>472</v>
      </c>
      <c r="D105" s="20">
        <f t="shared" si="0"/>
        <v>2068</v>
      </c>
      <c r="E105" s="55">
        <v>683</v>
      </c>
      <c r="F105" s="55">
        <v>621</v>
      </c>
      <c r="G105" s="55">
        <v>764</v>
      </c>
      <c r="H105" s="55"/>
      <c r="I105" s="55"/>
      <c r="J105" s="55">
        <f t="shared" si="1"/>
        <v>2068</v>
      </c>
    </row>
    <row r="106" spans="1:10" ht="19.5">
      <c r="A106" s="22">
        <v>13</v>
      </c>
      <c r="B106" s="20" t="s">
        <v>441</v>
      </c>
      <c r="C106" s="20" t="s">
        <v>472</v>
      </c>
      <c r="D106" s="20">
        <f t="shared" si="0"/>
        <v>2394</v>
      </c>
      <c r="E106" s="55">
        <v>398</v>
      </c>
      <c r="F106" s="55">
        <v>892</v>
      </c>
      <c r="G106" s="55">
        <v>1104</v>
      </c>
      <c r="H106" s="55"/>
      <c r="I106" s="55"/>
      <c r="J106" s="55">
        <f t="shared" si="1"/>
        <v>2394</v>
      </c>
    </row>
    <row r="107" spans="1:10" ht="19.5">
      <c r="A107" s="22">
        <v>14</v>
      </c>
      <c r="B107" s="20" t="s">
        <v>480</v>
      </c>
      <c r="C107" s="20" t="s">
        <v>481</v>
      </c>
      <c r="D107" s="20">
        <f t="shared" si="0"/>
        <v>2414</v>
      </c>
      <c r="E107" s="55">
        <v>972</v>
      </c>
      <c r="F107" s="55">
        <v>698</v>
      </c>
      <c r="G107" s="55">
        <v>744</v>
      </c>
      <c r="H107" s="55"/>
      <c r="I107" s="55"/>
      <c r="J107" s="55">
        <f t="shared" si="1"/>
        <v>2414</v>
      </c>
    </row>
    <row r="108" spans="1:10" ht="19.5">
      <c r="A108" s="22">
        <v>15</v>
      </c>
      <c r="B108" s="20" t="s">
        <v>485</v>
      </c>
      <c r="C108" s="20" t="s">
        <v>482</v>
      </c>
      <c r="D108" s="20">
        <f t="shared" si="0"/>
        <v>2458</v>
      </c>
      <c r="E108" s="55">
        <v>803</v>
      </c>
      <c r="F108" s="55">
        <v>966</v>
      </c>
      <c r="G108" s="55">
        <v>689</v>
      </c>
      <c r="H108" s="55"/>
      <c r="I108" s="55"/>
      <c r="J108" s="55">
        <f t="shared" si="1"/>
        <v>2458</v>
      </c>
    </row>
    <row r="109" spans="1:10" ht="19.5">
      <c r="A109" s="22">
        <v>16</v>
      </c>
      <c r="B109" s="20" t="s">
        <v>485</v>
      </c>
      <c r="C109" s="20" t="s">
        <v>486</v>
      </c>
      <c r="D109" s="20">
        <f t="shared" si="0"/>
        <v>2938</v>
      </c>
      <c r="E109" s="55">
        <v>908</v>
      </c>
      <c r="F109" s="55">
        <v>1199</v>
      </c>
      <c r="G109" s="55">
        <v>831</v>
      </c>
      <c r="H109" s="55"/>
      <c r="I109" s="55"/>
      <c r="J109" s="55">
        <f t="shared" si="1"/>
        <v>2938</v>
      </c>
    </row>
    <row r="110" spans="1:10" ht="19.5">
      <c r="A110" s="22">
        <v>17</v>
      </c>
      <c r="B110" s="20" t="s">
        <v>485</v>
      </c>
      <c r="C110" s="20" t="s">
        <v>487</v>
      </c>
      <c r="D110" s="20">
        <f t="shared" si="0"/>
        <v>3391</v>
      </c>
      <c r="E110" s="55">
        <v>1042</v>
      </c>
      <c r="F110" s="55">
        <v>1329</v>
      </c>
      <c r="G110" s="55">
        <v>1020</v>
      </c>
      <c r="H110" s="55"/>
      <c r="I110" s="55"/>
      <c r="J110" s="55">
        <f t="shared" si="1"/>
        <v>3391</v>
      </c>
    </row>
    <row r="113" spans="1:9" ht="19.5">
      <c r="A113" s="18" t="s">
        <v>490</v>
      </c>
      <c r="B113" s="19"/>
      <c r="C113" s="19" t="str">
        <f>+C92</f>
        <v>Overall Points</v>
      </c>
      <c r="D113" s="19"/>
      <c r="E113" s="53">
        <v>40282</v>
      </c>
      <c r="F113" s="54">
        <v>40310</v>
      </c>
      <c r="G113" s="54">
        <v>40345</v>
      </c>
      <c r="H113" s="54">
        <v>40366</v>
      </c>
      <c r="I113" s="54">
        <v>40401</v>
      </c>
    </row>
    <row r="114" spans="2:10" ht="19.5">
      <c r="B114" s="19" t="s">
        <v>3</v>
      </c>
      <c r="C114" s="19"/>
      <c r="D114" s="19" t="s">
        <v>415</v>
      </c>
      <c r="E114" s="51" t="s">
        <v>10</v>
      </c>
      <c r="F114" s="52" t="s">
        <v>11</v>
      </c>
      <c r="G114" s="52" t="s">
        <v>12</v>
      </c>
      <c r="H114" s="52" t="s">
        <v>13</v>
      </c>
      <c r="I114" s="52" t="s">
        <v>14</v>
      </c>
      <c r="J114" s="20" t="s">
        <v>416</v>
      </c>
    </row>
    <row r="115" spans="1:10" ht="19.5">
      <c r="A115" s="22">
        <v>1</v>
      </c>
      <c r="B115" s="20" t="s">
        <v>348</v>
      </c>
      <c r="C115" s="20" t="s">
        <v>472</v>
      </c>
      <c r="D115" s="20">
        <f aca="true" t="shared" si="2" ref="D115:D128">+J115</f>
        <v>382</v>
      </c>
      <c r="E115" s="55">
        <v>118</v>
      </c>
      <c r="F115" s="55">
        <v>148</v>
      </c>
      <c r="G115" s="55">
        <v>116</v>
      </c>
      <c r="H115" s="55"/>
      <c r="I115" s="55"/>
      <c r="J115" s="55">
        <f aca="true" t="shared" si="3" ref="J115:J128">SUM(E115:I115)</f>
        <v>382</v>
      </c>
    </row>
    <row r="116" spans="1:10" ht="19.5">
      <c r="A116" s="22">
        <v>2</v>
      </c>
      <c r="B116" s="20" t="s">
        <v>483</v>
      </c>
      <c r="C116" s="20" t="s">
        <v>472</v>
      </c>
      <c r="D116" s="20">
        <f t="shared" si="2"/>
        <v>382</v>
      </c>
      <c r="E116" s="55">
        <v>121</v>
      </c>
      <c r="F116" s="55">
        <v>184</v>
      </c>
      <c r="G116" s="55">
        <v>77</v>
      </c>
      <c r="H116" s="55"/>
      <c r="I116" s="55"/>
      <c r="J116" s="55">
        <f t="shared" si="3"/>
        <v>382</v>
      </c>
    </row>
    <row r="117" spans="1:10" ht="19.5">
      <c r="A117" s="22">
        <v>3</v>
      </c>
      <c r="B117" s="20" t="s">
        <v>231</v>
      </c>
      <c r="C117" s="20" t="s">
        <v>472</v>
      </c>
      <c r="D117" s="20">
        <f t="shared" si="2"/>
        <v>551</v>
      </c>
      <c r="E117" s="55">
        <v>174</v>
      </c>
      <c r="F117" s="55">
        <v>200</v>
      </c>
      <c r="G117" s="55">
        <v>177</v>
      </c>
      <c r="H117" s="55"/>
      <c r="I117" s="55"/>
      <c r="J117" s="55">
        <f t="shared" si="3"/>
        <v>551</v>
      </c>
    </row>
    <row r="118" spans="1:10" ht="19.5">
      <c r="A118" s="22">
        <v>4</v>
      </c>
      <c r="B118" s="20" t="s">
        <v>485</v>
      </c>
      <c r="C118" s="20" t="s">
        <v>472</v>
      </c>
      <c r="D118" s="20">
        <f t="shared" si="2"/>
        <v>555</v>
      </c>
      <c r="E118" s="55">
        <v>146</v>
      </c>
      <c r="F118" s="55">
        <v>204</v>
      </c>
      <c r="G118" s="55">
        <v>205</v>
      </c>
      <c r="H118" s="55"/>
      <c r="I118" s="55"/>
      <c r="J118" s="55">
        <f t="shared" si="3"/>
        <v>555</v>
      </c>
    </row>
    <row r="119" spans="1:10" ht="19.5">
      <c r="A119" s="22">
        <v>5</v>
      </c>
      <c r="B119" s="20" t="s">
        <v>480</v>
      </c>
      <c r="C119" s="20" t="s">
        <v>472</v>
      </c>
      <c r="D119" s="20">
        <f t="shared" si="2"/>
        <v>742</v>
      </c>
      <c r="E119" s="55">
        <v>255</v>
      </c>
      <c r="F119" s="55">
        <v>206</v>
      </c>
      <c r="G119" s="55">
        <v>281</v>
      </c>
      <c r="H119" s="55"/>
      <c r="I119" s="55"/>
      <c r="J119" s="55">
        <f t="shared" si="3"/>
        <v>742</v>
      </c>
    </row>
    <row r="120" spans="1:10" ht="19.5">
      <c r="A120" s="22">
        <v>6</v>
      </c>
      <c r="B120" s="20" t="s">
        <v>386</v>
      </c>
      <c r="C120" s="20" t="s">
        <v>472</v>
      </c>
      <c r="D120" s="20">
        <f t="shared" si="2"/>
        <v>1084</v>
      </c>
      <c r="E120" s="55">
        <v>523</v>
      </c>
      <c r="F120" s="55">
        <v>180</v>
      </c>
      <c r="G120" s="55">
        <v>381</v>
      </c>
      <c r="H120" s="55"/>
      <c r="I120" s="55"/>
      <c r="J120" s="55">
        <f t="shared" si="3"/>
        <v>1084</v>
      </c>
    </row>
    <row r="121" spans="1:10" ht="19.5">
      <c r="A121" s="22">
        <v>7</v>
      </c>
      <c r="B121" s="20" t="s">
        <v>407</v>
      </c>
      <c r="C121" s="20" t="s">
        <v>472</v>
      </c>
      <c r="D121" s="20">
        <f t="shared" si="2"/>
        <v>1090</v>
      </c>
      <c r="E121" s="55">
        <v>314</v>
      </c>
      <c r="F121" s="55">
        <v>431</v>
      </c>
      <c r="G121" s="55">
        <v>345</v>
      </c>
      <c r="H121" s="55"/>
      <c r="I121" s="55"/>
      <c r="J121" s="55">
        <f t="shared" si="3"/>
        <v>1090</v>
      </c>
    </row>
    <row r="122" spans="1:10" ht="19.5">
      <c r="A122" s="22">
        <v>8</v>
      </c>
      <c r="B122" s="20" t="s">
        <v>348</v>
      </c>
      <c r="C122" s="20" t="s">
        <v>481</v>
      </c>
      <c r="D122" s="20">
        <f t="shared" si="2"/>
        <v>1318</v>
      </c>
      <c r="E122" s="55">
        <v>531</v>
      </c>
      <c r="F122" s="55">
        <v>450</v>
      </c>
      <c r="G122" s="55">
        <v>337</v>
      </c>
      <c r="H122" s="55"/>
      <c r="I122" s="55"/>
      <c r="J122" s="55">
        <f t="shared" si="3"/>
        <v>1318</v>
      </c>
    </row>
    <row r="123" spans="1:10" ht="19.5">
      <c r="A123" s="22">
        <v>9</v>
      </c>
      <c r="B123" s="20" t="s">
        <v>483</v>
      </c>
      <c r="C123" s="20" t="s">
        <v>481</v>
      </c>
      <c r="D123" s="20">
        <f t="shared" si="2"/>
        <v>1548</v>
      </c>
      <c r="E123" s="55">
        <v>334</v>
      </c>
      <c r="F123" s="55">
        <v>548</v>
      </c>
      <c r="G123" s="55">
        <v>666</v>
      </c>
      <c r="H123" s="55"/>
      <c r="I123" s="55"/>
      <c r="J123" s="55">
        <f t="shared" si="3"/>
        <v>1548</v>
      </c>
    </row>
    <row r="124" spans="1:10" ht="19.5">
      <c r="A124" s="22">
        <v>10</v>
      </c>
      <c r="B124" s="20" t="s">
        <v>230</v>
      </c>
      <c r="C124" s="20" t="s">
        <v>472</v>
      </c>
      <c r="D124" s="20">
        <f t="shared" si="2"/>
        <v>1663</v>
      </c>
      <c r="E124" s="55">
        <v>522</v>
      </c>
      <c r="F124" s="55">
        <v>557</v>
      </c>
      <c r="G124" s="55">
        <v>584</v>
      </c>
      <c r="H124" s="55"/>
      <c r="I124" s="55"/>
      <c r="J124" s="55">
        <f t="shared" si="3"/>
        <v>1663</v>
      </c>
    </row>
    <row r="125" spans="1:10" ht="19.5">
      <c r="A125" s="22">
        <v>11</v>
      </c>
      <c r="B125" s="20" t="s">
        <v>480</v>
      </c>
      <c r="C125" s="20" t="s">
        <v>481</v>
      </c>
      <c r="D125" s="20">
        <f t="shared" si="2"/>
        <v>1840</v>
      </c>
      <c r="E125" s="55">
        <v>696</v>
      </c>
      <c r="F125" s="55">
        <v>473</v>
      </c>
      <c r="G125" s="55">
        <v>671</v>
      </c>
      <c r="H125" s="55"/>
      <c r="I125" s="55"/>
      <c r="J125" s="55">
        <f t="shared" si="3"/>
        <v>1840</v>
      </c>
    </row>
    <row r="126" spans="1:10" ht="19.5">
      <c r="A126" s="22">
        <v>12</v>
      </c>
      <c r="B126" s="20" t="s">
        <v>195</v>
      </c>
      <c r="C126" s="20" t="s">
        <v>472</v>
      </c>
      <c r="D126" s="20">
        <f t="shared" si="2"/>
        <v>1841</v>
      </c>
      <c r="E126" s="55">
        <v>665</v>
      </c>
      <c r="F126" s="55">
        <v>732</v>
      </c>
      <c r="G126" s="55">
        <v>444</v>
      </c>
      <c r="H126" s="55"/>
      <c r="I126" s="55"/>
      <c r="J126" s="55">
        <f t="shared" si="3"/>
        <v>1841</v>
      </c>
    </row>
    <row r="127" spans="1:10" ht="19.5">
      <c r="A127" s="22">
        <v>13</v>
      </c>
      <c r="B127" s="20" t="s">
        <v>132</v>
      </c>
      <c r="C127" s="20" t="s">
        <v>472</v>
      </c>
      <c r="D127" s="20">
        <f t="shared" si="2"/>
        <v>1891</v>
      </c>
      <c r="E127" s="55">
        <v>673</v>
      </c>
      <c r="F127" s="55">
        <v>669</v>
      </c>
      <c r="G127" s="55">
        <v>549</v>
      </c>
      <c r="H127" s="55"/>
      <c r="I127" s="55"/>
      <c r="J127" s="55">
        <f t="shared" si="3"/>
        <v>1891</v>
      </c>
    </row>
    <row r="128" spans="1:10" ht="19.5">
      <c r="A128" s="22">
        <v>14</v>
      </c>
      <c r="B128" s="20" t="s">
        <v>348</v>
      </c>
      <c r="C128" s="20" t="s">
        <v>482</v>
      </c>
      <c r="D128" s="20">
        <f t="shared" si="2"/>
        <v>2106</v>
      </c>
      <c r="E128" s="55">
        <v>742</v>
      </c>
      <c r="F128" s="55">
        <v>708</v>
      </c>
      <c r="G128" s="55">
        <v>656</v>
      </c>
      <c r="H128" s="55"/>
      <c r="I128" s="55"/>
      <c r="J128" s="55">
        <f t="shared" si="3"/>
        <v>2106</v>
      </c>
    </row>
    <row r="129" spans="5:10" ht="19.5">
      <c r="E129" s="55"/>
      <c r="F129" s="55"/>
      <c r="G129" s="55"/>
      <c r="H129" s="55"/>
      <c r="I129" s="55"/>
      <c r="J129" s="55"/>
    </row>
    <row r="131" spans="1:9" ht="19.5">
      <c r="A131" s="18" t="s">
        <v>489</v>
      </c>
      <c r="B131" s="19"/>
      <c r="C131" s="19" t="str">
        <f>+C92</f>
        <v>Overall Points</v>
      </c>
      <c r="D131" s="19"/>
      <c r="E131" s="53">
        <v>40282</v>
      </c>
      <c r="F131" s="54">
        <v>40310</v>
      </c>
      <c r="G131" s="54">
        <v>40345</v>
      </c>
      <c r="H131" s="54">
        <v>40366</v>
      </c>
      <c r="I131" s="54">
        <v>40401</v>
      </c>
    </row>
    <row r="132" spans="2:10" ht="19.5">
      <c r="B132" s="19" t="s">
        <v>3</v>
      </c>
      <c r="C132" s="19"/>
      <c r="D132" s="19" t="s">
        <v>415</v>
      </c>
      <c r="E132" s="51" t="s">
        <v>10</v>
      </c>
      <c r="F132" s="52" t="s">
        <v>11</v>
      </c>
      <c r="G132" s="52" t="s">
        <v>12</v>
      </c>
      <c r="H132" s="52" t="s">
        <v>13</v>
      </c>
      <c r="I132" s="52" t="s">
        <v>14</v>
      </c>
      <c r="J132" s="20" t="s">
        <v>416</v>
      </c>
    </row>
    <row r="133" spans="1:10" ht="19.5">
      <c r="A133" s="22">
        <v>1</v>
      </c>
      <c r="B133" s="20" t="s">
        <v>386</v>
      </c>
      <c r="C133" s="20" t="s">
        <v>472</v>
      </c>
      <c r="D133" s="20">
        <f aca="true" t="shared" si="4" ref="D133:D149">+J133</f>
        <v>43</v>
      </c>
      <c r="E133" s="55">
        <v>16</v>
      </c>
      <c r="F133" s="55">
        <v>14</v>
      </c>
      <c r="G133" s="55">
        <v>13</v>
      </c>
      <c r="H133" s="55"/>
      <c r="I133" s="55"/>
      <c r="J133" s="55">
        <f aca="true" t="shared" si="5" ref="J133:J149">SUM(E133:I133)</f>
        <v>43</v>
      </c>
    </row>
    <row r="134" spans="1:10" ht="19.5">
      <c r="A134" s="22">
        <v>2</v>
      </c>
      <c r="B134" s="20" t="s">
        <v>407</v>
      </c>
      <c r="C134" s="20" t="s">
        <v>472</v>
      </c>
      <c r="D134" s="20">
        <f t="shared" si="4"/>
        <v>101</v>
      </c>
      <c r="E134" s="55">
        <v>42</v>
      </c>
      <c r="F134" s="55">
        <v>32</v>
      </c>
      <c r="G134" s="55">
        <v>27</v>
      </c>
      <c r="H134" s="55"/>
      <c r="I134" s="55"/>
      <c r="J134" s="55">
        <f t="shared" si="5"/>
        <v>101</v>
      </c>
    </row>
    <row r="135" spans="1:10" ht="19.5">
      <c r="A135" s="22">
        <v>3</v>
      </c>
      <c r="B135" s="20" t="s">
        <v>485</v>
      </c>
      <c r="C135" s="20" t="s">
        <v>472</v>
      </c>
      <c r="D135" s="20">
        <f t="shared" si="4"/>
        <v>104</v>
      </c>
      <c r="E135" s="55">
        <v>37</v>
      </c>
      <c r="F135" s="55">
        <v>35</v>
      </c>
      <c r="G135" s="55">
        <v>32</v>
      </c>
      <c r="H135" s="55"/>
      <c r="I135" s="55"/>
      <c r="J135" s="55">
        <f t="shared" si="5"/>
        <v>104</v>
      </c>
    </row>
    <row r="136" spans="1:10" ht="19.5">
      <c r="A136" s="22">
        <v>4</v>
      </c>
      <c r="B136" s="20" t="s">
        <v>397</v>
      </c>
      <c r="C136" s="20" t="s">
        <v>472</v>
      </c>
      <c r="D136" s="20">
        <f t="shared" si="4"/>
        <v>244</v>
      </c>
      <c r="E136" s="55">
        <v>66</v>
      </c>
      <c r="F136" s="55">
        <v>112</v>
      </c>
      <c r="G136" s="55">
        <v>66</v>
      </c>
      <c r="H136" s="55"/>
      <c r="I136" s="55"/>
      <c r="J136" s="55">
        <f t="shared" si="5"/>
        <v>244</v>
      </c>
    </row>
    <row r="137" spans="1:10" ht="19.5">
      <c r="A137" s="22">
        <v>5</v>
      </c>
      <c r="B137" s="20" t="s">
        <v>132</v>
      </c>
      <c r="C137" s="20" t="s">
        <v>472</v>
      </c>
      <c r="D137" s="20">
        <f t="shared" si="4"/>
        <v>290</v>
      </c>
      <c r="E137" s="55">
        <v>87</v>
      </c>
      <c r="F137" s="55">
        <v>74</v>
      </c>
      <c r="G137" s="55">
        <v>129</v>
      </c>
      <c r="H137" s="55"/>
      <c r="I137" s="55"/>
      <c r="J137" s="55">
        <f t="shared" si="5"/>
        <v>290</v>
      </c>
    </row>
    <row r="138" spans="1:10" ht="19.5">
      <c r="A138" s="22">
        <v>6</v>
      </c>
      <c r="B138" s="20" t="s">
        <v>367</v>
      </c>
      <c r="C138" s="20" t="s">
        <v>472</v>
      </c>
      <c r="D138" s="20">
        <f t="shared" si="4"/>
        <v>294</v>
      </c>
      <c r="E138" s="55">
        <v>101</v>
      </c>
      <c r="F138" s="55">
        <v>80</v>
      </c>
      <c r="G138" s="55">
        <v>113</v>
      </c>
      <c r="H138" s="55"/>
      <c r="I138" s="55"/>
      <c r="J138" s="55">
        <f t="shared" si="5"/>
        <v>294</v>
      </c>
    </row>
    <row r="139" spans="1:10" ht="19.5">
      <c r="A139" s="22">
        <v>7</v>
      </c>
      <c r="B139" s="20" t="s">
        <v>231</v>
      </c>
      <c r="C139" s="20" t="s">
        <v>472</v>
      </c>
      <c r="D139" s="20">
        <f t="shared" si="4"/>
        <v>342</v>
      </c>
      <c r="E139" s="55">
        <v>102</v>
      </c>
      <c r="F139" s="55">
        <v>101</v>
      </c>
      <c r="G139" s="55">
        <v>139</v>
      </c>
      <c r="H139" s="55"/>
      <c r="I139" s="55"/>
      <c r="J139" s="55">
        <f t="shared" si="5"/>
        <v>342</v>
      </c>
    </row>
    <row r="140" spans="1:10" ht="19.5">
      <c r="A140" s="22">
        <v>8</v>
      </c>
      <c r="B140" s="20" t="s">
        <v>480</v>
      </c>
      <c r="C140" s="20" t="s">
        <v>472</v>
      </c>
      <c r="D140" s="20">
        <f t="shared" si="4"/>
        <v>372</v>
      </c>
      <c r="E140" s="55">
        <v>144</v>
      </c>
      <c r="F140" s="55">
        <v>116</v>
      </c>
      <c r="G140" s="55">
        <v>112</v>
      </c>
      <c r="H140" s="55"/>
      <c r="I140" s="55"/>
      <c r="J140" s="55">
        <f t="shared" si="5"/>
        <v>372</v>
      </c>
    </row>
    <row r="141" spans="1:10" ht="19.5">
      <c r="A141" s="22">
        <v>9</v>
      </c>
      <c r="B141" s="20" t="s">
        <v>485</v>
      </c>
      <c r="C141" s="20" t="s">
        <v>481</v>
      </c>
      <c r="D141" s="20">
        <f t="shared" si="4"/>
        <v>378</v>
      </c>
      <c r="E141" s="55">
        <v>77</v>
      </c>
      <c r="F141" s="55">
        <v>170</v>
      </c>
      <c r="G141" s="55">
        <v>131</v>
      </c>
      <c r="H141" s="55"/>
      <c r="I141" s="55"/>
      <c r="J141" s="55">
        <f t="shared" si="5"/>
        <v>378</v>
      </c>
    </row>
    <row r="142" spans="1:10" ht="19.5">
      <c r="A142" s="22">
        <v>10</v>
      </c>
      <c r="B142" s="20" t="s">
        <v>484</v>
      </c>
      <c r="C142" s="20" t="s">
        <v>472</v>
      </c>
      <c r="D142" s="20">
        <f t="shared" si="4"/>
        <v>383</v>
      </c>
      <c r="E142" s="55">
        <v>106</v>
      </c>
      <c r="F142" s="55">
        <v>170</v>
      </c>
      <c r="G142" s="55">
        <v>107</v>
      </c>
      <c r="H142" s="55"/>
      <c r="I142" s="55"/>
      <c r="J142" s="55">
        <f t="shared" si="5"/>
        <v>383</v>
      </c>
    </row>
    <row r="143" spans="1:10" ht="19.5">
      <c r="A143" s="22">
        <v>11</v>
      </c>
      <c r="B143" s="20" t="s">
        <v>386</v>
      </c>
      <c r="C143" s="20" t="s">
        <v>481</v>
      </c>
      <c r="D143" s="20">
        <f t="shared" si="4"/>
        <v>449</v>
      </c>
      <c r="E143" s="55">
        <v>318</v>
      </c>
      <c r="F143" s="55">
        <v>71</v>
      </c>
      <c r="G143" s="55">
        <v>60</v>
      </c>
      <c r="H143" s="55"/>
      <c r="I143" s="55"/>
      <c r="J143" s="55">
        <f t="shared" si="5"/>
        <v>449</v>
      </c>
    </row>
    <row r="144" spans="1:10" ht="19.5">
      <c r="A144" s="22">
        <v>12</v>
      </c>
      <c r="B144" s="20" t="s">
        <v>441</v>
      </c>
      <c r="C144" s="20" t="s">
        <v>472</v>
      </c>
      <c r="D144" s="20">
        <f t="shared" si="4"/>
        <v>521</v>
      </c>
      <c r="E144" s="55">
        <v>134</v>
      </c>
      <c r="F144" s="55">
        <v>259</v>
      </c>
      <c r="G144" s="55">
        <v>128</v>
      </c>
      <c r="H144" s="55"/>
      <c r="I144" s="55"/>
      <c r="J144" s="55">
        <f t="shared" si="5"/>
        <v>521</v>
      </c>
    </row>
    <row r="145" spans="1:10" ht="19.5">
      <c r="A145" s="22">
        <v>13</v>
      </c>
      <c r="B145" s="20" t="s">
        <v>367</v>
      </c>
      <c r="C145" s="20" t="s">
        <v>481</v>
      </c>
      <c r="D145" s="20">
        <f t="shared" si="4"/>
        <v>641</v>
      </c>
      <c r="E145" s="55">
        <v>225</v>
      </c>
      <c r="F145" s="55">
        <v>204</v>
      </c>
      <c r="G145" s="55">
        <v>212</v>
      </c>
      <c r="H145" s="55"/>
      <c r="I145" s="55"/>
      <c r="J145" s="55">
        <f t="shared" si="5"/>
        <v>641</v>
      </c>
    </row>
    <row r="146" spans="1:10" ht="19.5">
      <c r="A146" s="22">
        <v>14</v>
      </c>
      <c r="B146" s="20" t="s">
        <v>485</v>
      </c>
      <c r="C146" s="20" t="s">
        <v>482</v>
      </c>
      <c r="D146" s="20">
        <f t="shared" si="4"/>
        <v>687</v>
      </c>
      <c r="E146" s="55">
        <v>193</v>
      </c>
      <c r="F146" s="55">
        <v>283</v>
      </c>
      <c r="G146" s="55">
        <v>211</v>
      </c>
      <c r="H146" s="55"/>
      <c r="I146" s="55"/>
      <c r="J146" s="55">
        <f t="shared" si="5"/>
        <v>687</v>
      </c>
    </row>
    <row r="147" spans="1:10" ht="19.5">
      <c r="A147" s="22">
        <v>15</v>
      </c>
      <c r="B147" s="20" t="s">
        <v>386</v>
      </c>
      <c r="C147" s="20" t="s">
        <v>482</v>
      </c>
      <c r="D147" s="20">
        <f t="shared" si="4"/>
        <v>735</v>
      </c>
      <c r="E147" s="55">
        <v>343</v>
      </c>
      <c r="F147" s="55">
        <v>259</v>
      </c>
      <c r="G147" s="55">
        <v>133</v>
      </c>
      <c r="H147" s="55"/>
      <c r="I147" s="55"/>
      <c r="J147" s="55">
        <f t="shared" si="5"/>
        <v>735</v>
      </c>
    </row>
    <row r="148" spans="1:10" ht="19.5">
      <c r="A148" s="22">
        <v>16</v>
      </c>
      <c r="B148" s="20" t="s">
        <v>480</v>
      </c>
      <c r="C148" s="20" t="s">
        <v>481</v>
      </c>
      <c r="D148" s="20">
        <f t="shared" si="4"/>
        <v>800</v>
      </c>
      <c r="E148" s="55">
        <v>274</v>
      </c>
      <c r="F148" s="55">
        <v>242</v>
      </c>
      <c r="G148" s="55">
        <v>284</v>
      </c>
      <c r="H148" s="55"/>
      <c r="I148" s="55"/>
      <c r="J148" s="55">
        <f t="shared" si="5"/>
        <v>800</v>
      </c>
    </row>
    <row r="149" spans="1:10" ht="19.5">
      <c r="A149" s="22">
        <v>17</v>
      </c>
      <c r="B149" s="20" t="s">
        <v>485</v>
      </c>
      <c r="C149" s="20" t="s">
        <v>486</v>
      </c>
      <c r="D149" s="20">
        <f t="shared" si="4"/>
        <v>834</v>
      </c>
      <c r="E149" s="55">
        <v>235</v>
      </c>
      <c r="F149" s="55">
        <v>331</v>
      </c>
      <c r="G149" s="55">
        <v>268</v>
      </c>
      <c r="H149" s="55"/>
      <c r="I149" s="55"/>
      <c r="J149" s="55">
        <f t="shared" si="5"/>
        <v>834</v>
      </c>
    </row>
    <row r="150" spans="5:10" ht="19.5">
      <c r="E150" s="55"/>
      <c r="F150" s="55"/>
      <c r="G150" s="55"/>
      <c r="H150" s="55"/>
      <c r="I150" s="55"/>
      <c r="J150" s="55"/>
    </row>
    <row r="152" spans="1:9" ht="19.5">
      <c r="A152" s="18" t="s">
        <v>488</v>
      </c>
      <c r="B152" s="19"/>
      <c r="C152" s="19" t="str">
        <f>+C92</f>
        <v>Overall Points</v>
      </c>
      <c r="D152" s="19"/>
      <c r="E152" s="53">
        <v>40282</v>
      </c>
      <c r="F152" s="54">
        <v>40310</v>
      </c>
      <c r="G152" s="54">
        <v>40345</v>
      </c>
      <c r="H152" s="54">
        <v>40366</v>
      </c>
      <c r="I152" s="54">
        <v>40401</v>
      </c>
    </row>
    <row r="153" spans="2:10" ht="19.5">
      <c r="B153" s="19" t="s">
        <v>3</v>
      </c>
      <c r="C153" s="19"/>
      <c r="D153" s="19" t="s">
        <v>415</v>
      </c>
      <c r="E153" s="51" t="s">
        <v>10</v>
      </c>
      <c r="F153" s="52" t="s">
        <v>11</v>
      </c>
      <c r="G153" s="52" t="s">
        <v>12</v>
      </c>
      <c r="H153" s="52" t="s">
        <v>13</v>
      </c>
      <c r="I153" s="52" t="s">
        <v>14</v>
      </c>
      <c r="J153" s="20" t="s">
        <v>416</v>
      </c>
    </row>
    <row r="154" spans="1:10" ht="19.5">
      <c r="A154" s="22">
        <v>1</v>
      </c>
      <c r="B154" s="20" t="s">
        <v>480</v>
      </c>
      <c r="C154" s="20" t="s">
        <v>472</v>
      </c>
      <c r="D154" s="20">
        <f aca="true" t="shared" si="6" ref="D154:D164">+J154</f>
        <v>135</v>
      </c>
      <c r="E154" s="55">
        <v>44</v>
      </c>
      <c r="F154" s="55">
        <v>38</v>
      </c>
      <c r="G154" s="55">
        <v>53</v>
      </c>
      <c r="H154" s="55"/>
      <c r="I154" s="55"/>
      <c r="J154" s="55">
        <f aca="true" t="shared" si="7" ref="J154:J164">SUM(E154:I154)</f>
        <v>135</v>
      </c>
    </row>
    <row r="155" spans="1:10" ht="19.5">
      <c r="A155" s="22">
        <v>2</v>
      </c>
      <c r="B155" s="20" t="s">
        <v>484</v>
      </c>
      <c r="C155" s="20" t="s">
        <v>472</v>
      </c>
      <c r="D155" s="20">
        <f t="shared" si="6"/>
        <v>228</v>
      </c>
      <c r="E155" s="55">
        <v>88</v>
      </c>
      <c r="F155" s="55">
        <v>66</v>
      </c>
      <c r="G155" s="55">
        <v>74</v>
      </c>
      <c r="H155" s="55"/>
      <c r="I155" s="55"/>
      <c r="J155" s="55">
        <f t="shared" si="7"/>
        <v>228</v>
      </c>
    </row>
    <row r="156" spans="1:10" ht="19.5">
      <c r="A156" s="22">
        <v>3</v>
      </c>
      <c r="B156" s="20" t="s">
        <v>386</v>
      </c>
      <c r="C156" s="20" t="s">
        <v>472</v>
      </c>
      <c r="D156" s="20">
        <f t="shared" si="6"/>
        <v>332</v>
      </c>
      <c r="E156" s="55">
        <v>123</v>
      </c>
      <c r="F156" s="55">
        <v>93</v>
      </c>
      <c r="G156" s="55">
        <v>116</v>
      </c>
      <c r="H156" s="55"/>
      <c r="I156" s="55"/>
      <c r="J156" s="55">
        <f t="shared" si="7"/>
        <v>332</v>
      </c>
    </row>
    <row r="157" spans="1:10" ht="19.5">
      <c r="A157" s="22">
        <v>4</v>
      </c>
      <c r="B157" s="20" t="s">
        <v>493</v>
      </c>
      <c r="C157" s="20" t="s">
        <v>472</v>
      </c>
      <c r="D157" s="20">
        <f t="shared" si="6"/>
        <v>380</v>
      </c>
      <c r="E157" s="55">
        <v>100</v>
      </c>
      <c r="F157" s="55">
        <v>86</v>
      </c>
      <c r="G157" s="55">
        <v>194</v>
      </c>
      <c r="H157" s="55"/>
      <c r="I157" s="55"/>
      <c r="J157" s="55">
        <f t="shared" si="7"/>
        <v>380</v>
      </c>
    </row>
    <row r="158" spans="1:10" ht="19.5">
      <c r="A158" s="22">
        <v>5</v>
      </c>
      <c r="B158" s="20" t="s">
        <v>485</v>
      </c>
      <c r="C158" s="20" t="s">
        <v>472</v>
      </c>
      <c r="D158" s="20">
        <f t="shared" si="6"/>
        <v>416</v>
      </c>
      <c r="E158" s="55">
        <v>143</v>
      </c>
      <c r="F158" s="55">
        <v>151</v>
      </c>
      <c r="G158" s="55">
        <v>122</v>
      </c>
      <c r="H158" s="55"/>
      <c r="I158" s="55"/>
      <c r="J158" s="55">
        <f t="shared" si="7"/>
        <v>416</v>
      </c>
    </row>
    <row r="159" spans="1:10" ht="19.5">
      <c r="A159" s="22">
        <v>6</v>
      </c>
      <c r="B159" s="20" t="s">
        <v>231</v>
      </c>
      <c r="C159" s="20" t="s">
        <v>472</v>
      </c>
      <c r="D159" s="20">
        <f t="shared" si="6"/>
        <v>438</v>
      </c>
      <c r="E159" s="55">
        <v>139</v>
      </c>
      <c r="F159" s="55">
        <v>132</v>
      </c>
      <c r="G159" s="55">
        <v>167</v>
      </c>
      <c r="H159" s="55"/>
      <c r="I159" s="55"/>
      <c r="J159" s="55">
        <f t="shared" si="7"/>
        <v>438</v>
      </c>
    </row>
    <row r="160" spans="1:10" ht="19.5">
      <c r="A160" s="22">
        <v>7</v>
      </c>
      <c r="B160" s="20" t="s">
        <v>484</v>
      </c>
      <c r="C160" s="20" t="s">
        <v>481</v>
      </c>
      <c r="D160" s="20">
        <f t="shared" si="6"/>
        <v>509</v>
      </c>
      <c r="E160" s="55">
        <v>194</v>
      </c>
      <c r="F160" s="55">
        <v>155</v>
      </c>
      <c r="G160" s="55">
        <v>160</v>
      </c>
      <c r="H160" s="55"/>
      <c r="I160" s="55"/>
      <c r="J160" s="55">
        <f t="shared" si="7"/>
        <v>509</v>
      </c>
    </row>
    <row r="161" spans="1:10" ht="19.5">
      <c r="A161" s="22">
        <v>8</v>
      </c>
      <c r="B161" s="20" t="s">
        <v>480</v>
      </c>
      <c r="C161" s="20" t="s">
        <v>481</v>
      </c>
      <c r="D161" s="20">
        <f t="shared" si="6"/>
        <v>569</v>
      </c>
      <c r="E161" s="55">
        <v>206</v>
      </c>
      <c r="F161" s="55">
        <v>172</v>
      </c>
      <c r="G161" s="55">
        <v>191</v>
      </c>
      <c r="H161" s="55"/>
      <c r="I161" s="55"/>
      <c r="J161" s="55">
        <f t="shared" si="7"/>
        <v>569</v>
      </c>
    </row>
    <row r="162" spans="1:10" ht="19.5">
      <c r="A162" s="22">
        <v>9</v>
      </c>
      <c r="B162" s="20" t="s">
        <v>492</v>
      </c>
      <c r="C162" s="20" t="s">
        <v>472</v>
      </c>
      <c r="D162" s="20">
        <f t="shared" si="6"/>
        <v>759</v>
      </c>
      <c r="E162" s="55">
        <v>277</v>
      </c>
      <c r="F162" s="55">
        <v>213</v>
      </c>
      <c r="G162" s="55">
        <v>269</v>
      </c>
      <c r="H162" s="55"/>
      <c r="I162" s="55"/>
      <c r="J162" s="55">
        <f t="shared" si="7"/>
        <v>759</v>
      </c>
    </row>
    <row r="163" spans="1:10" ht="19.5">
      <c r="A163" s="22">
        <v>10</v>
      </c>
      <c r="B163" s="20" t="s">
        <v>480</v>
      </c>
      <c r="C163" s="20" t="s">
        <v>482</v>
      </c>
      <c r="D163" s="20">
        <f t="shared" si="6"/>
        <v>808</v>
      </c>
      <c r="E163" s="55">
        <v>291</v>
      </c>
      <c r="F163" s="55">
        <v>235</v>
      </c>
      <c r="G163" s="55">
        <v>282</v>
      </c>
      <c r="H163" s="55"/>
      <c r="I163" s="55"/>
      <c r="J163" s="55">
        <f t="shared" si="7"/>
        <v>808</v>
      </c>
    </row>
    <row r="164" spans="1:10" ht="19.5">
      <c r="A164" s="22">
        <v>11</v>
      </c>
      <c r="B164" s="20" t="s">
        <v>484</v>
      </c>
      <c r="C164" s="20" t="s">
        <v>482</v>
      </c>
      <c r="D164" s="20">
        <f t="shared" si="6"/>
        <v>864</v>
      </c>
      <c r="E164" s="55">
        <v>281</v>
      </c>
      <c r="F164" s="55">
        <v>350</v>
      </c>
      <c r="G164" s="55">
        <v>233</v>
      </c>
      <c r="H164" s="55"/>
      <c r="I164" s="55"/>
      <c r="J164" s="55">
        <f t="shared" si="7"/>
        <v>864</v>
      </c>
    </row>
    <row r="165" spans="5:10" ht="19.5">
      <c r="E165" s="55"/>
      <c r="F165" s="55"/>
      <c r="G165" s="55"/>
      <c r="H165" s="55"/>
      <c r="I165" s="55"/>
      <c r="J165" s="55"/>
    </row>
    <row r="166" spans="5:10" ht="19.5">
      <c r="E166" s="55"/>
      <c r="F166" s="55"/>
      <c r="G166" s="55"/>
      <c r="H166" s="55"/>
      <c r="I166" s="55"/>
      <c r="J166" s="55"/>
    </row>
    <row r="167" spans="5:10" ht="19.5">
      <c r="E167" s="55"/>
      <c r="F167" s="55"/>
      <c r="G167" s="55"/>
      <c r="H167" s="55"/>
      <c r="I167" s="55"/>
      <c r="J167" s="55"/>
    </row>
    <row r="168" spans="5:10" ht="19.5">
      <c r="E168" s="55"/>
      <c r="F168" s="55"/>
      <c r="G168" s="55"/>
      <c r="H168" s="55"/>
      <c r="I168" s="55"/>
      <c r="J168" s="55"/>
    </row>
  </sheetData>
  <sheetProtection/>
  <printOptions/>
  <pageMargins left="0.7086614173228347" right="0.7086614173228347" top="0.7480314960629921" bottom="0" header="0.31496062992125984" footer="0.31496062992125984"/>
  <pageSetup horizontalDpi="600" verticalDpi="600" orientation="portrait" paperSize="9" r:id="rId1"/>
  <rowBreaks count="2" manualBreakCount="2">
    <brk id="24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cp:lastPrinted>2010-04-16T16:56:07Z</cp:lastPrinted>
  <dcterms:created xsi:type="dcterms:W3CDTF">2010-03-02T17:56:27Z</dcterms:created>
  <dcterms:modified xsi:type="dcterms:W3CDTF">2018-10-20T15:34:06Z</dcterms:modified>
  <cp:category/>
  <cp:version/>
  <cp:contentType/>
  <cp:contentStatus/>
</cp:coreProperties>
</file>